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thumbnail" Target="docProps/thumbnail.wmf"/><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extended-properties" Target="docProps/app.xml"/><Relationship Id="rId4"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showInkAnnotation="0" updateLinks="never"/>
  <mc:AlternateContent xmlns:mc="http://schemas.openxmlformats.org/markup-compatibility/2006">
    <mc:Choice Requires="x15">
      <x15ac:absPath xmlns:x15ac="http://schemas.microsoft.com/office/spreadsheetml/2010/11/ac" url="C:\Users\vanessa.kalinowski\OneDrive - CGI\FITKO\FIM Portal\"/>
    </mc:Choice>
  </mc:AlternateContent>
  <xr:revisionPtr revIDLastSave="0" documentId="13_ncr:1_{166CD299-8815-473D-ABDE-11A202BFF0A2}" xr6:coauthVersionLast="47" xr6:coauthVersionMax="47" xr10:uidLastSave="{00000000-0000-0000-0000-000000000000}"/>
  <bookViews>
    <workbookView xWindow="-110" yWindow="-110" windowWidth="19420" windowHeight="10420" tabRatio="675" xr2:uid="{00000000-000D-0000-FFFF-FFFF00000000}"/>
  </bookViews>
  <sheets>
    <sheet name="Template mit Beispielen" sheetId="3" r:id="rId1"/>
    <sheet name="LeiKa-Typisierung" sheetId="9" r:id="rId2"/>
    <sheet name="OZG Themenfelder" sheetId="10" r:id="rId3"/>
    <sheet name="Data Valuation" sheetId="8" state="hidden" r:id="rId4"/>
  </sheets>
  <externalReferences>
    <externalReference r:id="rId5"/>
  </externalReferenc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77" i="8" l="1"/>
  <c r="E160" i="8"/>
  <c r="E161" i="8"/>
  <c r="E162" i="8"/>
  <c r="E163" i="8"/>
  <c r="E164" i="8"/>
  <c r="E165" i="8"/>
  <c r="E166" i="8"/>
  <c r="E167" i="8"/>
  <c r="E168" i="8"/>
  <c r="E169" i="8"/>
  <c r="E170" i="8"/>
  <c r="E171" i="8"/>
  <c r="E172" i="8"/>
  <c r="E173" i="8"/>
  <c r="E174" i="8"/>
  <c r="E175" i="8"/>
  <c r="E176" i="8"/>
  <c r="E177" i="8"/>
  <c r="E178" i="8"/>
  <c r="E179" i="8"/>
  <c r="E180" i="8"/>
  <c r="E181" i="8"/>
  <c r="E182" i="8"/>
  <c r="E183" i="8"/>
  <c r="E184" i="8"/>
  <c r="E185" i="8"/>
  <c r="E186" i="8"/>
  <c r="E187" i="8"/>
  <c r="E188" i="8"/>
  <c r="E189" i="8"/>
  <c r="E190" i="8"/>
  <c r="E191" i="8"/>
  <c r="E192" i="8"/>
  <c r="E193" i="8"/>
  <c r="E194" i="8"/>
  <c r="E195" i="8"/>
  <c r="E196" i="8"/>
  <c r="E197" i="8"/>
  <c r="E198" i="8"/>
  <c r="E199" i="8"/>
  <c r="E200" i="8"/>
  <c r="E201" i="8"/>
  <c r="E202" i="8"/>
  <c r="E203" i="8"/>
  <c r="E204" i="8"/>
  <c r="E205" i="8"/>
  <c r="E206" i="8"/>
  <c r="E207" i="8"/>
  <c r="E208" i="8"/>
  <c r="E209" i="8"/>
  <c r="E210" i="8"/>
  <c r="E211" i="8"/>
  <c r="E212" i="8"/>
  <c r="E213" i="8"/>
  <c r="E214" i="8"/>
  <c r="E215" i="8"/>
  <c r="E216" i="8"/>
  <c r="E217" i="8"/>
  <c r="E218" i="8"/>
  <c r="E219" i="8"/>
  <c r="E220" i="8"/>
  <c r="E221" i="8"/>
  <c r="E222" i="8"/>
  <c r="E223" i="8"/>
  <c r="E224" i="8"/>
  <c r="E225" i="8"/>
  <c r="E226" i="8"/>
  <c r="E227" i="8"/>
  <c r="E228" i="8"/>
  <c r="E229" i="8"/>
  <c r="E230" i="8"/>
  <c r="E231" i="8"/>
  <c r="E232" i="8"/>
  <c r="E233" i="8"/>
  <c r="E234" i="8"/>
  <c r="E235" i="8"/>
  <c r="E236" i="8"/>
  <c r="E237" i="8"/>
  <c r="E238" i="8"/>
  <c r="E239" i="8"/>
  <c r="E240" i="8"/>
  <c r="E241" i="8"/>
  <c r="E242" i="8"/>
  <c r="E243" i="8"/>
  <c r="E244" i="8"/>
  <c r="E245" i="8"/>
  <c r="E246" i="8"/>
  <c r="E247" i="8"/>
  <c r="E248" i="8"/>
  <c r="E249" i="8"/>
  <c r="E250" i="8"/>
  <c r="E251" i="8"/>
  <c r="E252" i="8"/>
  <c r="E253" i="8"/>
  <c r="E254" i="8"/>
  <c r="E255" i="8"/>
  <c r="E256" i="8"/>
  <c r="E257" i="8"/>
  <c r="E258" i="8"/>
  <c r="E259" i="8"/>
  <c r="E260" i="8"/>
  <c r="E261" i="8"/>
  <c r="E262" i="8"/>
  <c r="E263" i="8"/>
  <c r="E264" i="8"/>
  <c r="E265" i="8"/>
  <c r="E266" i="8"/>
  <c r="E267" i="8"/>
  <c r="E268" i="8"/>
  <c r="E269" i="8"/>
  <c r="E270" i="8"/>
  <c r="E271" i="8"/>
  <c r="E272" i="8"/>
  <c r="E273" i="8"/>
  <c r="E274" i="8"/>
  <c r="E275" i="8"/>
  <c r="E276" i="8"/>
  <c r="E277" i="8"/>
  <c r="E278" i="8"/>
  <c r="E279" i="8"/>
  <c r="E280" i="8"/>
  <c r="E281" i="8"/>
  <c r="E282" i="8"/>
  <c r="E283" i="8"/>
  <c r="E284" i="8"/>
  <c r="E285" i="8"/>
  <c r="E286" i="8"/>
  <c r="E287" i="8"/>
  <c r="E288" i="8"/>
  <c r="E289" i="8"/>
  <c r="E290" i="8"/>
  <c r="E291" i="8"/>
  <c r="E292" i="8"/>
  <c r="E293" i="8"/>
  <c r="E294" i="8"/>
  <c r="E295" i="8"/>
  <c r="E296" i="8"/>
  <c r="E297" i="8"/>
  <c r="E298" i="8"/>
  <c r="E299" i="8"/>
  <c r="E300" i="8"/>
  <c r="E301" i="8"/>
  <c r="E302" i="8"/>
  <c r="E303" i="8"/>
  <c r="E304" i="8"/>
  <c r="E305" i="8"/>
  <c r="E306" i="8"/>
  <c r="E307" i="8"/>
  <c r="E308" i="8"/>
  <c r="E309" i="8"/>
  <c r="E310" i="8"/>
  <c r="E311" i="8"/>
  <c r="E312" i="8"/>
  <c r="E313" i="8"/>
  <c r="E314" i="8"/>
  <c r="E315" i="8"/>
  <c r="E316" i="8"/>
  <c r="E317" i="8"/>
  <c r="E318" i="8"/>
  <c r="E319" i="8"/>
  <c r="E320" i="8"/>
  <c r="E321" i="8"/>
  <c r="E322" i="8"/>
  <c r="E323" i="8"/>
  <c r="E324" i="8"/>
  <c r="E325" i="8"/>
  <c r="E326" i="8"/>
  <c r="E327" i="8"/>
  <c r="E328" i="8"/>
  <c r="E329" i="8"/>
  <c r="E330" i="8"/>
  <c r="E331" i="8"/>
  <c r="E332" i="8"/>
  <c r="E333" i="8"/>
  <c r="E334" i="8"/>
  <c r="E335" i="8"/>
  <c r="E336" i="8"/>
  <c r="E337" i="8"/>
  <c r="E338" i="8"/>
  <c r="E339" i="8"/>
  <c r="E340" i="8"/>
  <c r="E341" i="8"/>
  <c r="E342" i="8"/>
  <c r="E343" i="8"/>
  <c r="E344" i="8"/>
  <c r="E345" i="8"/>
  <c r="E346" i="8"/>
  <c r="E347" i="8"/>
  <c r="E348" i="8"/>
  <c r="E349" i="8"/>
  <c r="E350" i="8"/>
  <c r="E351" i="8"/>
  <c r="E352" i="8"/>
  <c r="E353" i="8"/>
  <c r="E354" i="8"/>
  <c r="E355" i="8"/>
  <c r="E356" i="8"/>
  <c r="E357" i="8"/>
  <c r="E358" i="8"/>
  <c r="E359" i="8"/>
  <c r="E360" i="8"/>
  <c r="E2" i="8"/>
  <c r="N5" i="3" l="1"/>
  <c r="L5" i="3"/>
  <c r="N19" i="3"/>
  <c r="L19" i="3"/>
  <c r="N16" i="3"/>
  <c r="L16" i="3"/>
  <c r="N18" i="3" l="1"/>
  <c r="L18" i="3"/>
  <c r="N17" i="3"/>
  <c r="L17" i="3"/>
  <c r="N13" i="3" l="1"/>
  <c r="L13" i="3"/>
  <c r="N14" i="3" l="1"/>
  <c r="L14" i="3"/>
  <c r="I3" i="8" l="1"/>
  <c r="I4" i="8"/>
  <c r="I5" i="8"/>
  <c r="I6" i="8"/>
  <c r="I7" i="8"/>
  <c r="I8" i="8"/>
  <c r="I9" i="8"/>
  <c r="I10" i="8"/>
  <c r="I11" i="8"/>
  <c r="I12" i="8"/>
  <c r="I13" i="8"/>
  <c r="I14" i="8"/>
  <c r="I15" i="8"/>
  <c r="I16" i="8"/>
  <c r="I17" i="8"/>
  <c r="I18" i="8"/>
  <c r="I19" i="8"/>
  <c r="I20" i="8"/>
  <c r="I21" i="8"/>
  <c r="I22" i="8"/>
  <c r="I23" i="8"/>
  <c r="I24" i="8"/>
  <c r="I25" i="8"/>
  <c r="I26" i="8"/>
  <c r="I27" i="8"/>
  <c r="I28" i="8"/>
  <c r="I29" i="8"/>
  <c r="I30" i="8"/>
  <c r="I31" i="8"/>
  <c r="I32" i="8"/>
  <c r="I33" i="8"/>
  <c r="I34" i="8"/>
  <c r="I35" i="8"/>
  <c r="I36" i="8"/>
  <c r="I37" i="8"/>
  <c r="I38" i="8"/>
  <c r="I39" i="8"/>
  <c r="I40" i="8"/>
  <c r="I41" i="8"/>
  <c r="I42" i="8"/>
  <c r="I43" i="8"/>
  <c r="I44" i="8"/>
  <c r="I45" i="8"/>
  <c r="I46" i="8"/>
  <c r="I47" i="8"/>
  <c r="I48" i="8"/>
  <c r="I49" i="8"/>
  <c r="I50" i="8"/>
  <c r="I51" i="8"/>
  <c r="I52" i="8"/>
  <c r="I53" i="8"/>
  <c r="I54" i="8"/>
  <c r="I55" i="8"/>
  <c r="I56" i="8"/>
  <c r="I57" i="8"/>
  <c r="I58" i="8"/>
  <c r="I59" i="8"/>
  <c r="I60" i="8"/>
  <c r="I61" i="8"/>
  <c r="I62" i="8"/>
  <c r="I63" i="8"/>
  <c r="I64" i="8"/>
  <c r="I65" i="8"/>
  <c r="I66" i="8"/>
  <c r="I67" i="8"/>
  <c r="I68" i="8"/>
  <c r="I69" i="8"/>
  <c r="I70" i="8"/>
  <c r="I71" i="8"/>
  <c r="I72" i="8"/>
  <c r="I73" i="8"/>
  <c r="I74" i="8"/>
  <c r="I75" i="8"/>
  <c r="I76" i="8"/>
  <c r="I77" i="8"/>
  <c r="I78" i="8"/>
  <c r="I79" i="8"/>
  <c r="I80" i="8"/>
  <c r="I81" i="8"/>
  <c r="I82" i="8"/>
  <c r="I83" i="8"/>
  <c r="I84" i="8"/>
  <c r="I85" i="8"/>
  <c r="I86" i="8"/>
  <c r="I87" i="8"/>
  <c r="I88" i="8"/>
  <c r="I89" i="8"/>
  <c r="I90" i="8"/>
  <c r="I91" i="8"/>
  <c r="I92" i="8"/>
  <c r="I93" i="8"/>
  <c r="I94" i="8"/>
  <c r="I95" i="8"/>
  <c r="I96" i="8"/>
  <c r="I97" i="8"/>
  <c r="I98" i="8"/>
  <c r="I99" i="8"/>
  <c r="I100" i="8"/>
  <c r="I101" i="8"/>
  <c r="I102" i="8"/>
  <c r="I103" i="8"/>
  <c r="I104" i="8"/>
  <c r="I105" i="8"/>
  <c r="I106" i="8"/>
  <c r="I107" i="8"/>
  <c r="I108" i="8"/>
  <c r="I109" i="8"/>
  <c r="I110" i="8"/>
  <c r="I111" i="8"/>
  <c r="I112" i="8"/>
  <c r="I113" i="8"/>
  <c r="I114" i="8"/>
  <c r="I115" i="8"/>
  <c r="I116" i="8"/>
  <c r="I117" i="8"/>
  <c r="I118" i="8"/>
  <c r="I119" i="8"/>
  <c r="I120" i="8"/>
  <c r="I121" i="8"/>
  <c r="I122" i="8"/>
  <c r="I123" i="8"/>
  <c r="I124" i="8"/>
  <c r="I125" i="8"/>
  <c r="I126" i="8"/>
  <c r="I127" i="8"/>
  <c r="I128" i="8"/>
  <c r="I129" i="8"/>
  <c r="I130" i="8"/>
  <c r="I131" i="8"/>
  <c r="I132" i="8"/>
  <c r="I133" i="8"/>
  <c r="I134" i="8"/>
  <c r="I135" i="8"/>
  <c r="I136" i="8"/>
  <c r="I137" i="8"/>
  <c r="I138" i="8"/>
  <c r="I139" i="8"/>
  <c r="I140" i="8"/>
  <c r="I141" i="8"/>
  <c r="I142" i="8"/>
  <c r="I143" i="8"/>
  <c r="I144" i="8"/>
  <c r="I145" i="8"/>
  <c r="I146" i="8"/>
  <c r="I147" i="8"/>
  <c r="I148" i="8"/>
  <c r="I149" i="8"/>
  <c r="I150" i="8"/>
  <c r="I151" i="8"/>
  <c r="I152" i="8"/>
  <c r="I153" i="8"/>
  <c r="I154" i="8"/>
  <c r="I155" i="8"/>
  <c r="I156" i="8"/>
  <c r="I157" i="8"/>
  <c r="I158" i="8"/>
  <c r="I159" i="8"/>
  <c r="I160" i="8"/>
  <c r="I161" i="8"/>
  <c r="I162" i="8"/>
  <c r="I163" i="8"/>
  <c r="I164" i="8"/>
  <c r="I165" i="8"/>
  <c r="I166" i="8"/>
  <c r="I167" i="8"/>
  <c r="I168" i="8"/>
  <c r="I169" i="8"/>
  <c r="I170" i="8"/>
  <c r="I171" i="8"/>
  <c r="I172" i="8"/>
  <c r="I173" i="8"/>
  <c r="I174" i="8"/>
  <c r="I175" i="8"/>
  <c r="I176" i="8"/>
  <c r="I177" i="8"/>
  <c r="I178" i="8"/>
  <c r="I179" i="8"/>
  <c r="I180" i="8"/>
  <c r="I181" i="8"/>
  <c r="I182" i="8"/>
  <c r="I183" i="8"/>
  <c r="I184" i="8"/>
  <c r="I185" i="8"/>
  <c r="I186" i="8"/>
  <c r="I187" i="8"/>
  <c r="I188" i="8"/>
  <c r="I189" i="8"/>
  <c r="I190" i="8"/>
  <c r="I191" i="8"/>
  <c r="I192" i="8"/>
  <c r="I193" i="8"/>
  <c r="I194" i="8"/>
  <c r="I195" i="8"/>
  <c r="I196" i="8"/>
  <c r="I197" i="8"/>
  <c r="I198" i="8"/>
  <c r="I199" i="8"/>
  <c r="I200" i="8"/>
  <c r="I201" i="8"/>
  <c r="I202" i="8"/>
  <c r="I203" i="8"/>
  <c r="I204" i="8"/>
  <c r="I205" i="8"/>
  <c r="I206" i="8"/>
  <c r="I207" i="8"/>
  <c r="I208" i="8"/>
  <c r="I209" i="8"/>
  <c r="I210" i="8"/>
  <c r="I211" i="8"/>
  <c r="I212" i="8"/>
  <c r="I213" i="8"/>
  <c r="I214" i="8"/>
  <c r="I215" i="8"/>
  <c r="I216" i="8"/>
  <c r="I217" i="8"/>
  <c r="I218" i="8"/>
  <c r="I219" i="8"/>
  <c r="I220" i="8"/>
  <c r="I221" i="8"/>
  <c r="I222" i="8"/>
  <c r="I223" i="8"/>
  <c r="I224" i="8"/>
  <c r="I225" i="8"/>
  <c r="I226" i="8"/>
  <c r="I227" i="8"/>
  <c r="I228" i="8"/>
  <c r="I229" i="8"/>
  <c r="I230" i="8"/>
  <c r="I231" i="8"/>
  <c r="I232" i="8"/>
  <c r="I233" i="8"/>
  <c r="I234" i="8"/>
  <c r="I235" i="8"/>
  <c r="I236" i="8"/>
  <c r="I237" i="8"/>
  <c r="I238" i="8"/>
  <c r="I239" i="8"/>
  <c r="I240" i="8"/>
  <c r="I241" i="8"/>
  <c r="I242" i="8"/>
  <c r="I243" i="8"/>
  <c r="I244" i="8"/>
  <c r="I245" i="8"/>
  <c r="I246" i="8"/>
  <c r="I247" i="8"/>
  <c r="I248" i="8"/>
  <c r="I249" i="8"/>
  <c r="I250" i="8"/>
  <c r="I251" i="8"/>
  <c r="I252" i="8"/>
  <c r="I253" i="8"/>
  <c r="I254" i="8"/>
  <c r="I255" i="8"/>
  <c r="I256" i="8"/>
  <c r="I257" i="8"/>
  <c r="I258" i="8"/>
  <c r="I259" i="8"/>
  <c r="I260" i="8"/>
  <c r="I261" i="8"/>
  <c r="I262" i="8"/>
  <c r="I263" i="8"/>
  <c r="I264" i="8"/>
  <c r="I265" i="8"/>
  <c r="I266" i="8"/>
  <c r="I267" i="8"/>
  <c r="I268" i="8"/>
  <c r="I269" i="8"/>
  <c r="I270" i="8"/>
  <c r="I271" i="8"/>
  <c r="I272" i="8"/>
  <c r="I273" i="8"/>
  <c r="I274" i="8"/>
  <c r="I275" i="8"/>
  <c r="I276" i="8"/>
  <c r="I2" i="8"/>
  <c r="P2" i="8"/>
  <c r="T2" i="8"/>
  <c r="E3" i="8"/>
  <c r="P3" i="8"/>
  <c r="T3" i="8"/>
  <c r="E4" i="8"/>
  <c r="P4" i="8"/>
  <c r="T4" i="8"/>
  <c r="E5" i="8"/>
  <c r="P5" i="8"/>
  <c r="T5" i="8"/>
  <c r="E6" i="8"/>
  <c r="P6" i="8"/>
  <c r="T6" i="8"/>
  <c r="E7" i="8"/>
  <c r="P7" i="8"/>
  <c r="T7" i="8"/>
  <c r="E8" i="8"/>
  <c r="P8" i="8"/>
  <c r="T8" i="8"/>
  <c r="E9" i="8"/>
  <c r="P9" i="8"/>
  <c r="T9" i="8"/>
  <c r="E10" i="8"/>
  <c r="P10" i="8"/>
  <c r="T10" i="8"/>
  <c r="E11" i="8"/>
  <c r="P11" i="8"/>
  <c r="T11" i="8"/>
  <c r="E12" i="8"/>
  <c r="P12" i="8"/>
  <c r="T12" i="8"/>
  <c r="E13" i="8"/>
  <c r="P13" i="8"/>
  <c r="T13" i="8"/>
  <c r="E14" i="8"/>
  <c r="P14" i="8"/>
  <c r="T14" i="8"/>
  <c r="E15" i="8"/>
  <c r="P15" i="8"/>
  <c r="T15" i="8"/>
  <c r="E16" i="8"/>
  <c r="P16" i="8"/>
  <c r="T16" i="8"/>
  <c r="E17" i="8"/>
  <c r="P17" i="8"/>
  <c r="T17" i="8"/>
  <c r="E18" i="8"/>
  <c r="P18" i="8"/>
  <c r="T18" i="8"/>
  <c r="E19" i="8"/>
  <c r="P19" i="8"/>
  <c r="T19" i="8"/>
  <c r="E20" i="8"/>
  <c r="P20" i="8"/>
  <c r="T20" i="8"/>
  <c r="E21" i="8"/>
  <c r="P21" i="8"/>
  <c r="T21" i="8"/>
  <c r="E22" i="8"/>
  <c r="P22" i="8"/>
  <c r="T22" i="8"/>
  <c r="E23" i="8"/>
  <c r="P23" i="8"/>
  <c r="T24" i="8"/>
  <c r="E24" i="8"/>
  <c r="P24" i="8"/>
  <c r="T25" i="8"/>
  <c r="E25" i="8"/>
  <c r="P25" i="8"/>
  <c r="T23" i="8"/>
  <c r="E26" i="8"/>
  <c r="P26" i="8"/>
  <c r="T26" i="8"/>
  <c r="E27" i="8"/>
  <c r="P27" i="8"/>
  <c r="T27" i="8"/>
  <c r="E28" i="8"/>
  <c r="P28" i="8"/>
  <c r="T28" i="8"/>
  <c r="E29" i="8"/>
  <c r="P29" i="8"/>
  <c r="T29" i="8"/>
  <c r="E30" i="8"/>
  <c r="P30" i="8"/>
  <c r="T30" i="8"/>
  <c r="E31" i="8"/>
  <c r="P31" i="8"/>
  <c r="T31" i="8"/>
  <c r="E32" i="8"/>
  <c r="P32" i="8"/>
  <c r="T32" i="8"/>
  <c r="E33" i="8"/>
  <c r="P33" i="8"/>
  <c r="T33" i="8"/>
  <c r="E34" i="8"/>
  <c r="P34" i="8"/>
  <c r="T34" i="8"/>
  <c r="E35" i="8"/>
  <c r="T35" i="8"/>
  <c r="E36" i="8"/>
  <c r="T36" i="8"/>
  <c r="E37" i="8"/>
  <c r="T37" i="8"/>
  <c r="E38" i="8"/>
  <c r="T38" i="8"/>
  <c r="E39" i="8"/>
  <c r="T39" i="8"/>
  <c r="E40" i="8"/>
  <c r="T40" i="8"/>
  <c r="E41" i="8"/>
  <c r="T41" i="8"/>
  <c r="E42" i="8"/>
  <c r="T42" i="8"/>
  <c r="E43" i="8"/>
  <c r="T43" i="8"/>
  <c r="E44" i="8"/>
  <c r="T44" i="8"/>
  <c r="E45" i="8"/>
  <c r="T45" i="8"/>
  <c r="E46" i="8"/>
  <c r="T46" i="8"/>
  <c r="E47" i="8"/>
  <c r="T47" i="8"/>
  <c r="E48" i="8"/>
  <c r="T48" i="8"/>
  <c r="E49" i="8"/>
  <c r="T49" i="8"/>
  <c r="E50" i="8"/>
  <c r="T50" i="8"/>
  <c r="E51" i="8"/>
  <c r="T51" i="8"/>
  <c r="E52" i="8"/>
  <c r="E53" i="8"/>
  <c r="E54" i="8"/>
  <c r="E55" i="8"/>
  <c r="E56" i="8"/>
  <c r="E57" i="8"/>
  <c r="E58" i="8"/>
  <c r="E59" i="8"/>
  <c r="E60" i="8"/>
  <c r="E61" i="8"/>
  <c r="E62" i="8"/>
  <c r="E63" i="8"/>
  <c r="E64" i="8"/>
  <c r="E65" i="8"/>
  <c r="E66" i="8"/>
  <c r="E67" i="8"/>
  <c r="E68" i="8"/>
  <c r="E69" i="8"/>
  <c r="E70" i="8"/>
  <c r="E71" i="8"/>
  <c r="E72" i="8"/>
  <c r="E73" i="8"/>
  <c r="E74" i="8"/>
  <c r="E75" i="8"/>
  <c r="E76" i="8"/>
  <c r="E77" i="8"/>
  <c r="E78" i="8"/>
  <c r="E79" i="8"/>
  <c r="E80" i="8"/>
  <c r="E81" i="8"/>
  <c r="E82" i="8"/>
  <c r="E83" i="8"/>
  <c r="E84" i="8"/>
  <c r="E85" i="8"/>
  <c r="E86" i="8"/>
  <c r="E87" i="8"/>
  <c r="E88" i="8"/>
  <c r="E89" i="8"/>
  <c r="E90" i="8"/>
  <c r="E91" i="8"/>
  <c r="E92" i="8"/>
  <c r="E93" i="8"/>
  <c r="E94" i="8"/>
  <c r="E95" i="8"/>
  <c r="E96" i="8"/>
  <c r="E97" i="8"/>
  <c r="E98" i="8"/>
  <c r="E99" i="8"/>
  <c r="E100" i="8"/>
  <c r="E101" i="8"/>
  <c r="E102" i="8"/>
  <c r="E103" i="8"/>
  <c r="E104" i="8"/>
  <c r="E105" i="8"/>
  <c r="E106" i="8"/>
  <c r="E107" i="8"/>
  <c r="E108" i="8"/>
  <c r="E109" i="8"/>
  <c r="E110" i="8"/>
  <c r="E111" i="8"/>
  <c r="E112" i="8"/>
  <c r="E113" i="8"/>
  <c r="E114" i="8"/>
  <c r="E115" i="8"/>
  <c r="E116" i="8"/>
  <c r="E117" i="8"/>
  <c r="E118" i="8"/>
  <c r="E119" i="8"/>
  <c r="E120" i="8"/>
  <c r="E121" i="8"/>
  <c r="E122" i="8"/>
  <c r="E123" i="8"/>
  <c r="E124" i="8"/>
  <c r="E125" i="8"/>
  <c r="E126" i="8"/>
  <c r="E127" i="8"/>
  <c r="E128" i="8"/>
  <c r="E129" i="8"/>
  <c r="E130" i="8"/>
  <c r="E131" i="8"/>
  <c r="E132" i="8"/>
  <c r="E133" i="8"/>
  <c r="E134" i="8"/>
  <c r="E135" i="8"/>
  <c r="E136" i="8"/>
  <c r="E137" i="8"/>
  <c r="E138" i="8"/>
  <c r="E139" i="8"/>
  <c r="E140" i="8"/>
  <c r="E141" i="8"/>
  <c r="E142" i="8"/>
  <c r="E143" i="8"/>
  <c r="E144" i="8"/>
  <c r="E145" i="8"/>
  <c r="E146" i="8"/>
  <c r="E147" i="8"/>
  <c r="E148" i="8"/>
  <c r="E149" i="8"/>
  <c r="E150" i="8"/>
  <c r="E151" i="8"/>
  <c r="E152" i="8"/>
  <c r="E153" i="8"/>
  <c r="E154" i="8"/>
  <c r="E155" i="8"/>
  <c r="E156" i="8"/>
  <c r="E157" i="8"/>
  <c r="E158" i="8"/>
  <c r="E159" i="8"/>
  <c r="N284" i="3" l="1"/>
  <c r="N283" i="3"/>
  <c r="N282" i="3"/>
  <c r="N281" i="3"/>
  <c r="N280" i="3"/>
  <c r="N279" i="3"/>
  <c r="N278" i="3"/>
  <c r="N277" i="3"/>
  <c r="N276" i="3"/>
  <c r="N275" i="3"/>
  <c r="N274" i="3"/>
  <c r="N273" i="3"/>
  <c r="N272" i="3"/>
  <c r="N271" i="3"/>
  <c r="N270" i="3"/>
  <c r="N269" i="3"/>
  <c r="N268" i="3"/>
  <c r="N267" i="3"/>
  <c r="N266" i="3"/>
  <c r="N265" i="3"/>
  <c r="N264" i="3"/>
  <c r="N263" i="3"/>
  <c r="N262" i="3"/>
  <c r="N261" i="3"/>
  <c r="N260" i="3"/>
  <c r="N259" i="3"/>
  <c r="N258" i="3"/>
  <c r="N257" i="3"/>
  <c r="N256" i="3"/>
  <c r="N255" i="3"/>
  <c r="N254" i="3"/>
  <c r="N253" i="3"/>
  <c r="N252" i="3"/>
  <c r="N251" i="3"/>
  <c r="N250" i="3"/>
  <c r="N249" i="3"/>
  <c r="N248" i="3"/>
  <c r="N247" i="3"/>
  <c r="N246" i="3"/>
  <c r="N245" i="3"/>
  <c r="N244" i="3"/>
  <c r="N243" i="3"/>
  <c r="N242" i="3"/>
  <c r="N241" i="3"/>
  <c r="N240" i="3"/>
  <c r="N239" i="3"/>
  <c r="N238" i="3"/>
  <c r="N237" i="3"/>
  <c r="N236" i="3"/>
  <c r="N235" i="3"/>
  <c r="N234" i="3"/>
  <c r="N233" i="3"/>
  <c r="N232" i="3"/>
  <c r="N231" i="3"/>
  <c r="N230" i="3"/>
  <c r="N229" i="3"/>
  <c r="N228" i="3"/>
  <c r="N227" i="3"/>
  <c r="N226" i="3"/>
  <c r="N225" i="3"/>
  <c r="N224" i="3"/>
  <c r="N223" i="3"/>
  <c r="N222" i="3"/>
  <c r="N221" i="3"/>
  <c r="N220" i="3"/>
  <c r="N219" i="3"/>
  <c r="N218" i="3"/>
  <c r="N217" i="3"/>
  <c r="N216" i="3"/>
  <c r="N215" i="3"/>
  <c r="N214" i="3"/>
  <c r="N213" i="3"/>
  <c r="N212" i="3"/>
  <c r="N211" i="3"/>
  <c r="N210" i="3"/>
  <c r="N209" i="3"/>
  <c r="N208" i="3"/>
  <c r="N207" i="3"/>
  <c r="N206" i="3"/>
  <c r="N205" i="3"/>
  <c r="N204" i="3"/>
  <c r="N203" i="3"/>
  <c r="N202" i="3"/>
  <c r="N201" i="3"/>
  <c r="N200" i="3"/>
  <c r="N199" i="3"/>
  <c r="N198" i="3"/>
  <c r="N197" i="3"/>
  <c r="N196" i="3"/>
  <c r="N195" i="3"/>
  <c r="N194" i="3"/>
  <c r="N193" i="3"/>
  <c r="N192" i="3"/>
  <c r="N191" i="3"/>
  <c r="N190" i="3"/>
  <c r="N189" i="3"/>
  <c r="N188" i="3"/>
  <c r="N187" i="3"/>
  <c r="N186" i="3"/>
  <c r="N185" i="3"/>
  <c r="N184" i="3"/>
  <c r="N183" i="3"/>
  <c r="N182" i="3"/>
  <c r="N181" i="3"/>
  <c r="N180" i="3"/>
  <c r="N179" i="3"/>
  <c r="N178" i="3"/>
  <c r="N177" i="3"/>
  <c r="N176" i="3"/>
  <c r="N175" i="3"/>
  <c r="N174" i="3"/>
  <c r="N173" i="3"/>
  <c r="N172" i="3"/>
  <c r="N171" i="3"/>
  <c r="N170" i="3"/>
  <c r="N169" i="3"/>
  <c r="N168" i="3"/>
  <c r="N167" i="3"/>
  <c r="N166" i="3"/>
  <c r="N165" i="3"/>
  <c r="N164" i="3"/>
  <c r="N163" i="3"/>
  <c r="N162" i="3"/>
  <c r="N161" i="3"/>
  <c r="N160" i="3"/>
  <c r="N159" i="3"/>
  <c r="N158" i="3"/>
  <c r="N157" i="3"/>
  <c r="N156" i="3"/>
  <c r="N155" i="3"/>
  <c r="N154" i="3"/>
  <c r="N153" i="3"/>
  <c r="N152" i="3"/>
  <c r="N151" i="3"/>
  <c r="N150" i="3"/>
  <c r="N149" i="3"/>
  <c r="N148" i="3"/>
  <c r="N147" i="3"/>
  <c r="N146" i="3"/>
  <c r="N145" i="3"/>
  <c r="N144" i="3"/>
  <c r="N143" i="3"/>
  <c r="N142" i="3"/>
  <c r="N141" i="3"/>
  <c r="N140" i="3"/>
  <c r="N139" i="3"/>
  <c r="N138" i="3"/>
  <c r="N137" i="3"/>
  <c r="N136" i="3"/>
  <c r="N135" i="3"/>
  <c r="N134" i="3"/>
  <c r="N133" i="3"/>
  <c r="N132" i="3"/>
  <c r="N131" i="3"/>
  <c r="N130" i="3"/>
  <c r="N129" i="3"/>
  <c r="N128" i="3"/>
  <c r="N127" i="3"/>
  <c r="N126" i="3"/>
  <c r="N125" i="3"/>
  <c r="N124" i="3"/>
  <c r="N123" i="3"/>
  <c r="N122" i="3"/>
  <c r="N121" i="3"/>
  <c r="N120" i="3"/>
  <c r="N119" i="3"/>
  <c r="N118" i="3"/>
  <c r="N117" i="3"/>
  <c r="N116" i="3"/>
  <c r="N115" i="3"/>
  <c r="N114" i="3"/>
  <c r="N113" i="3"/>
  <c r="N112" i="3"/>
  <c r="N111" i="3"/>
  <c r="N110" i="3"/>
  <c r="N109" i="3"/>
  <c r="N108" i="3"/>
  <c r="N107" i="3"/>
  <c r="N106" i="3"/>
  <c r="N105" i="3"/>
  <c r="N104" i="3"/>
  <c r="N103" i="3"/>
  <c r="N102" i="3"/>
  <c r="N101" i="3"/>
  <c r="N100" i="3"/>
  <c r="N99" i="3"/>
  <c r="N98" i="3"/>
  <c r="N97" i="3"/>
  <c r="N96" i="3"/>
  <c r="N95" i="3"/>
  <c r="N94" i="3"/>
  <c r="N93" i="3"/>
  <c r="N92" i="3"/>
  <c r="N91" i="3"/>
  <c r="N90" i="3"/>
  <c r="N89" i="3"/>
  <c r="N88" i="3"/>
  <c r="N87" i="3"/>
  <c r="N86" i="3"/>
  <c r="N85" i="3"/>
  <c r="N84" i="3"/>
  <c r="N83" i="3"/>
  <c r="N82" i="3"/>
  <c r="N81" i="3"/>
  <c r="N80" i="3"/>
  <c r="N79" i="3"/>
  <c r="N78" i="3"/>
  <c r="N77" i="3"/>
  <c r="N76" i="3"/>
  <c r="N75" i="3"/>
  <c r="N74" i="3"/>
  <c r="N73" i="3"/>
  <c r="N72" i="3"/>
  <c r="N71" i="3"/>
  <c r="N70" i="3"/>
  <c r="N69" i="3"/>
  <c r="N68" i="3"/>
  <c r="N67" i="3"/>
  <c r="N66" i="3"/>
  <c r="N65" i="3"/>
  <c r="N64" i="3"/>
  <c r="N63" i="3"/>
  <c r="N62" i="3"/>
  <c r="N61" i="3"/>
  <c r="N60" i="3"/>
  <c r="N59" i="3"/>
  <c r="N58" i="3"/>
  <c r="N57" i="3"/>
  <c r="N56" i="3"/>
  <c r="N55" i="3"/>
  <c r="N54" i="3"/>
  <c r="N53" i="3"/>
  <c r="N52" i="3"/>
  <c r="N51" i="3"/>
  <c r="N50" i="3"/>
  <c r="N49" i="3"/>
  <c r="N48" i="3"/>
  <c r="N47" i="3"/>
  <c r="N46" i="3"/>
  <c r="N45" i="3"/>
  <c r="N44" i="3"/>
  <c r="N43" i="3"/>
  <c r="N42" i="3"/>
  <c r="N41" i="3"/>
  <c r="N40" i="3"/>
  <c r="N39" i="3"/>
  <c r="N38" i="3"/>
  <c r="N37" i="3"/>
  <c r="N36" i="3"/>
  <c r="N35" i="3"/>
  <c r="N34" i="3"/>
  <c r="N33" i="3"/>
  <c r="N32" i="3"/>
  <c r="N31" i="3"/>
  <c r="N30" i="3"/>
  <c r="N29" i="3"/>
  <c r="N28" i="3"/>
  <c r="N27" i="3"/>
  <c r="N26" i="3"/>
  <c r="N25" i="3"/>
  <c r="N24" i="3"/>
  <c r="N23" i="3"/>
  <c r="N22" i="3"/>
  <c r="N21" i="3"/>
  <c r="N20" i="3"/>
  <c r="N8" i="3"/>
  <c r="N7" i="3"/>
  <c r="N6" i="3"/>
  <c r="N4" i="3"/>
  <c r="L284" i="3"/>
  <c r="L283" i="3"/>
  <c r="L282" i="3"/>
  <c r="L281" i="3"/>
  <c r="L280" i="3"/>
  <c r="L279" i="3"/>
  <c r="L278" i="3"/>
  <c r="L277" i="3"/>
  <c r="L276" i="3"/>
  <c r="L275" i="3"/>
  <c r="L274" i="3"/>
  <c r="L273" i="3"/>
  <c r="L272" i="3"/>
  <c r="L271" i="3"/>
  <c r="L270" i="3"/>
  <c r="L269" i="3"/>
  <c r="L268" i="3"/>
  <c r="L267" i="3"/>
  <c r="L266" i="3"/>
  <c r="L265" i="3"/>
  <c r="L264" i="3"/>
  <c r="L263" i="3"/>
  <c r="L262" i="3"/>
  <c r="L261" i="3"/>
  <c r="L260" i="3"/>
  <c r="L259" i="3"/>
  <c r="L258" i="3"/>
  <c r="L257" i="3"/>
  <c r="L256" i="3"/>
  <c r="L255" i="3"/>
  <c r="L254" i="3"/>
  <c r="L253" i="3"/>
  <c r="L252" i="3"/>
  <c r="L251" i="3"/>
  <c r="L250" i="3"/>
  <c r="L249" i="3"/>
  <c r="L248" i="3"/>
  <c r="L247" i="3"/>
  <c r="L246" i="3"/>
  <c r="L245" i="3"/>
  <c r="L244" i="3"/>
  <c r="L243" i="3"/>
  <c r="L242" i="3"/>
  <c r="L241" i="3"/>
  <c r="L240" i="3"/>
  <c r="L239" i="3"/>
  <c r="L238" i="3"/>
  <c r="L237" i="3"/>
  <c r="L236" i="3"/>
  <c r="L235" i="3"/>
  <c r="L234" i="3"/>
  <c r="L233" i="3"/>
  <c r="L232" i="3"/>
  <c r="L231" i="3"/>
  <c r="L230" i="3"/>
  <c r="L229" i="3"/>
  <c r="L228" i="3"/>
  <c r="L227" i="3"/>
  <c r="L226" i="3"/>
  <c r="L225" i="3"/>
  <c r="L224" i="3"/>
  <c r="L223" i="3"/>
  <c r="L222" i="3"/>
  <c r="L221" i="3"/>
  <c r="L220" i="3"/>
  <c r="L219" i="3"/>
  <c r="L218" i="3"/>
  <c r="L217" i="3"/>
  <c r="L216" i="3"/>
  <c r="L215" i="3"/>
  <c r="L214" i="3"/>
  <c r="L213" i="3"/>
  <c r="L212" i="3"/>
  <c r="L211" i="3"/>
  <c r="L210" i="3"/>
  <c r="L209" i="3"/>
  <c r="L208" i="3"/>
  <c r="L207" i="3"/>
  <c r="L206" i="3"/>
  <c r="L205" i="3"/>
  <c r="L204" i="3"/>
  <c r="L203" i="3"/>
  <c r="L202" i="3"/>
  <c r="L201" i="3"/>
  <c r="L200" i="3"/>
  <c r="L199" i="3"/>
  <c r="L198" i="3"/>
  <c r="L197" i="3"/>
  <c r="L196" i="3"/>
  <c r="L195" i="3"/>
  <c r="L194" i="3"/>
  <c r="L193" i="3"/>
  <c r="L192" i="3"/>
  <c r="L191" i="3"/>
  <c r="L190" i="3"/>
  <c r="L189" i="3"/>
  <c r="L188" i="3"/>
  <c r="L187" i="3"/>
  <c r="L186" i="3"/>
  <c r="L185" i="3"/>
  <c r="L184" i="3"/>
  <c r="L183" i="3"/>
  <c r="L182" i="3"/>
  <c r="L181" i="3"/>
  <c r="L180" i="3"/>
  <c r="L179" i="3"/>
  <c r="L178" i="3"/>
  <c r="L177" i="3"/>
  <c r="L176" i="3"/>
  <c r="L175" i="3"/>
  <c r="L174" i="3"/>
  <c r="L173" i="3"/>
  <c r="L172" i="3"/>
  <c r="L171" i="3"/>
  <c r="L170" i="3"/>
  <c r="L169" i="3"/>
  <c r="L168" i="3"/>
  <c r="L167" i="3"/>
  <c r="L166" i="3"/>
  <c r="L165" i="3"/>
  <c r="L164" i="3"/>
  <c r="L163" i="3"/>
  <c r="L162" i="3"/>
  <c r="L161" i="3"/>
  <c r="L160" i="3"/>
  <c r="L159" i="3"/>
  <c r="L158" i="3"/>
  <c r="L157" i="3"/>
  <c r="L156" i="3"/>
  <c r="L155" i="3"/>
  <c r="L154" i="3"/>
  <c r="L153" i="3"/>
  <c r="L152" i="3"/>
  <c r="L151" i="3"/>
  <c r="L150" i="3"/>
  <c r="L149" i="3"/>
  <c r="L148" i="3"/>
  <c r="L147" i="3"/>
  <c r="L146" i="3"/>
  <c r="L145" i="3"/>
  <c r="L144" i="3"/>
  <c r="L143" i="3"/>
  <c r="L142" i="3"/>
  <c r="L141" i="3"/>
  <c r="L140" i="3"/>
  <c r="L139" i="3"/>
  <c r="L138" i="3"/>
  <c r="L137" i="3"/>
  <c r="L136" i="3"/>
  <c r="L135" i="3"/>
  <c r="L134" i="3"/>
  <c r="L133" i="3"/>
  <c r="L132" i="3"/>
  <c r="L131" i="3"/>
  <c r="L130" i="3"/>
  <c r="L129" i="3"/>
  <c r="L128" i="3"/>
  <c r="L127" i="3"/>
  <c r="L126" i="3"/>
  <c r="L125" i="3"/>
  <c r="L124" i="3"/>
  <c r="L123" i="3"/>
  <c r="L122" i="3"/>
  <c r="L121" i="3"/>
  <c r="L120" i="3"/>
  <c r="L119" i="3"/>
  <c r="L118" i="3"/>
  <c r="L117" i="3"/>
  <c r="L116" i="3"/>
  <c r="L115" i="3"/>
  <c r="L114" i="3"/>
  <c r="L113" i="3"/>
  <c r="L112" i="3"/>
  <c r="L111" i="3"/>
  <c r="L110" i="3"/>
  <c r="L109" i="3"/>
  <c r="L108" i="3"/>
  <c r="L107" i="3"/>
  <c r="L106" i="3"/>
  <c r="L105" i="3"/>
  <c r="L104" i="3"/>
  <c r="L103" i="3"/>
  <c r="L102" i="3"/>
  <c r="L101" i="3"/>
  <c r="L100" i="3"/>
  <c r="L99" i="3"/>
  <c r="L98" i="3"/>
  <c r="L97" i="3"/>
  <c r="L96" i="3"/>
  <c r="L95" i="3"/>
  <c r="L94" i="3"/>
  <c r="L93" i="3"/>
  <c r="L92" i="3"/>
  <c r="L91" i="3"/>
  <c r="L90" i="3"/>
  <c r="L89" i="3"/>
  <c r="L88" i="3"/>
  <c r="L87" i="3"/>
  <c r="L86" i="3"/>
  <c r="L85" i="3"/>
  <c r="L84" i="3"/>
  <c r="L83" i="3"/>
  <c r="L82" i="3"/>
  <c r="L81" i="3"/>
  <c r="L80" i="3"/>
  <c r="L79" i="3"/>
  <c r="L78" i="3"/>
  <c r="L77" i="3"/>
  <c r="L76" i="3"/>
  <c r="L75" i="3"/>
  <c r="L74" i="3"/>
  <c r="L73" i="3"/>
  <c r="L72" i="3"/>
  <c r="L71" i="3"/>
  <c r="L70" i="3"/>
  <c r="L69" i="3"/>
  <c r="L68" i="3"/>
  <c r="L67" i="3"/>
  <c r="L66" i="3"/>
  <c r="L65" i="3"/>
  <c r="L64" i="3"/>
  <c r="L63" i="3"/>
  <c r="L62" i="3"/>
  <c r="L61" i="3"/>
  <c r="L60" i="3"/>
  <c r="L59" i="3"/>
  <c r="L58" i="3"/>
  <c r="L57" i="3"/>
  <c r="L56" i="3"/>
  <c r="L55" i="3"/>
  <c r="L54" i="3"/>
  <c r="L53" i="3"/>
  <c r="L52" i="3"/>
  <c r="L51" i="3"/>
  <c r="L50" i="3"/>
  <c r="L49" i="3"/>
  <c r="L48" i="3"/>
  <c r="L47" i="3"/>
  <c r="L46" i="3"/>
  <c r="L45" i="3"/>
  <c r="L44" i="3"/>
  <c r="L43" i="3"/>
  <c r="L42" i="3"/>
  <c r="L41" i="3"/>
  <c r="L40" i="3"/>
  <c r="L39" i="3"/>
  <c r="L38" i="3"/>
  <c r="L37" i="3"/>
  <c r="L36" i="3"/>
  <c r="L35" i="3"/>
  <c r="L34" i="3"/>
  <c r="L33" i="3"/>
  <c r="L32" i="3"/>
  <c r="L31" i="3"/>
  <c r="L30" i="3"/>
  <c r="L29" i="3"/>
  <c r="L28" i="3"/>
  <c r="L27" i="3"/>
  <c r="L26" i="3"/>
  <c r="L25" i="3"/>
  <c r="L24" i="3"/>
  <c r="L23" i="3"/>
  <c r="L22" i="3"/>
  <c r="L21" i="3"/>
  <c r="L20" i="3"/>
  <c r="L8" i="3"/>
  <c r="L7" i="3"/>
  <c r="L6" i="3"/>
  <c r="L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Schubert, André</author>
  </authors>
  <commentList>
    <comment ref="G3" authorId="0" shapeId="0" xr:uid="{00000000-0006-0000-0000-000001000000}">
      <text>
        <r>
          <rPr>
            <b/>
            <sz val="11"/>
            <color indexed="81"/>
            <rFont val="Segoe UI"/>
            <family val="2"/>
          </rPr>
          <t>Hilfetext</t>
        </r>
        <r>
          <rPr>
            <sz val="11"/>
            <color indexed="81"/>
            <rFont val="Segoe UI"/>
            <family val="2"/>
          </rPr>
          <t xml:space="preserve">
Was ist der Regelungsgegenstand der Leistung? Hier wird noch kein Verwaltungshandeln wie 'Bestätigung' oder 'Bewilligung' beschrieben. Beispiel: 'Anzeige des Baubeginns genehmigungsfreier Luftfahrthindernisse'</t>
        </r>
      </text>
    </comment>
    <comment ref="H3" authorId="0" shapeId="0" xr:uid="{00000000-0006-0000-0000-000002000000}">
      <text>
        <r>
          <rPr>
            <b/>
            <sz val="11"/>
            <color indexed="81"/>
            <rFont val="Segoe UI"/>
            <family val="2"/>
          </rPr>
          <t>Hilfetext</t>
        </r>
        <r>
          <rPr>
            <sz val="11"/>
            <color indexed="81"/>
            <rFont val="Segoe UI"/>
            <family val="2"/>
          </rPr>
          <t xml:space="preserve">
Beschreibt das Verwaltungshandeln: 'Was macht die Verwaltung?' 
Beispiele: 'Entgegennahme'; 'Genehmigung'; 'Anordnung'; 
Beispiele mit gesamtem Leistungsobjekt: 'Anzeige von Änderungen bei Fliegenden Bauten' (Leistungskennung) + 'Entgegennahme' (Verrichtungskennung)</t>
        </r>
      </text>
    </comment>
    <comment ref="I3" authorId="0" shapeId="0" xr:uid="{00000000-0006-0000-0000-000003000000}">
      <text>
        <r>
          <rPr>
            <b/>
            <sz val="11"/>
            <color indexed="81"/>
            <rFont val="Segoe UI"/>
            <family val="2"/>
          </rPr>
          <t>Hilfetext</t>
        </r>
        <r>
          <rPr>
            <sz val="11"/>
            <color indexed="81"/>
            <rFont val="Segoe UI"/>
            <family val="2"/>
          </rPr>
          <t xml:space="preserve">
Das Verrichtungsdetail kann genutzt werden, wenn die Verrichtungskennung insbesondere in Bezug auf verschiedene Verfahrensabläufe, Zielgruppen oder Ausnahmen innerhalb einer Leistung weiter untersetzt (spezifiziert) werden soll. Wenn eine Leistung bspw. für Schüler und Studenten unterschiedliche Verfahrensabläufe mit sich bringt, kann das Verrichtungsdetail relevant sein.  
Ein Verrichtungsdetail wird bei Varianten des Stammprozesses (z.B. unterschiedl. Adressat:innen oder Ausnahmen) genutzt. 
Wenn es zur angeforderten Leistung einen Prozess mit Prozessklasse gibt, darf die Leistung nur über ein Leistungsgruppierung + Leistungskennung + Verrichtung abgebildet werden. 
Woran erkenne ich, dass es sich um  eine eigene Leistungsverrichtung/einen eigenen Prozess handelt? (vgl. Leitfaden „FIM-Zuschnittsindikatoren“, Kap. 6.1.) Gibt es eine eigene Handlungsform oder Verwaltungsverfahrensart? Ist die Leistung einem eigenen Lebenszyklus zuzuordnen (z.B.: abgeschlossener Sachverhalt wird anlassbezogen weiterbearbeitet)? Ist die Leistung einer eigenen Periodizität zuzuordnen (wird in unterschiedlichen Zeitintervallen durchgeführt)? Gibt es eine Änderung der Multiplizität (es geht nicht mehr um einen konkreten Sachverhalt, sondern um ein Mehrfaches dessen)? Wenn ja, darf die Leistung nur über ein Leistungsgruppierung + Leistungskennung + Verrichtung abgebildet werden. Beispiel: 'für Personenkreis A'</t>
        </r>
      </text>
    </comment>
    <comment ref="J3" authorId="0" shapeId="0" xr:uid="{00000000-0006-0000-0000-000004000000}">
      <text>
        <r>
          <rPr>
            <b/>
            <sz val="11"/>
            <color indexed="81"/>
            <rFont val="Segoe UI"/>
            <family val="2"/>
          </rPr>
          <t>Hilfetext</t>
        </r>
        <r>
          <rPr>
            <sz val="11"/>
            <color indexed="81"/>
            <rFont val="Segoe UI"/>
            <family val="2"/>
          </rPr>
          <t xml:space="preserve">
Die Leistungsbezeichnung II ist der Titel der Leistung, der in den Verwaltungsportalen veröffentlicht wird. Sie soll bürgernah formuliert sein und darf keine substantivierten Verben enthalten. Beispiel aus Bürgersicht: "Personalausweis beantragen“ (Verwaltungssicht:  „Personalausweis Ausstellung“)
Beschreibt Nutzer:innenperspektive mit einem Verb am Ende: 'Wonach suchen oder was möchten die Nutzer:innen der Leistung?' Beispiele: 'Arbeitslosengeld II beantragen' oder 'Änderungen bei Fliegenden Bauten anzeigen'</t>
        </r>
      </text>
    </comment>
    <comment ref="K3" authorId="0" shapeId="0" xr:uid="{00000000-0006-0000-0000-000005000000}">
      <text>
        <r>
          <rPr>
            <b/>
            <sz val="11"/>
            <color indexed="81"/>
            <rFont val="Segoe UI"/>
            <family val="2"/>
          </rPr>
          <t>Hilfetext</t>
        </r>
        <r>
          <rPr>
            <sz val="11"/>
            <color indexed="81"/>
            <rFont val="Segoe UI"/>
            <family val="2"/>
          </rPr>
          <t xml:space="preserve">
Bitte einen Typ angeben, der die korrekte Regelungs- und Vollzugskompetenz der Leistung beschreibt. Mehrfachtypisierungen sind sehr selten, nur bei gleichzeitigem Vollzug, der nicht bundeseinheitlich geregelt ist.</t>
        </r>
      </text>
    </comment>
    <comment ref="Q3" authorId="0" shapeId="0" xr:uid="{00000000-0006-0000-0000-000006000000}">
      <text>
        <r>
          <rPr>
            <b/>
            <sz val="11"/>
            <color indexed="81"/>
            <rFont val="Segoe UI"/>
            <family val="2"/>
          </rPr>
          <t>Hilfetext</t>
        </r>
        <r>
          <rPr>
            <sz val="11"/>
            <color indexed="81"/>
            <rFont val="Segoe UI"/>
            <family val="2"/>
          </rPr>
          <t xml:space="preserve">
Bitte so spezifisch wie möglich mit genauer Fundstelle angeben. Beispiele: 'Gesetz XYZ, §§ 1,6'; 'Verordnung XYZ Art. 1'; 'Gesetz ABC § 1, Absatz 1'</t>
        </r>
      </text>
    </comment>
    <comment ref="R3" authorId="0" shapeId="0" xr:uid="{00000000-0006-0000-0000-000007000000}">
      <text>
        <r>
          <rPr>
            <b/>
            <sz val="11"/>
            <color indexed="81"/>
            <rFont val="Segoe UI"/>
            <family val="2"/>
          </rPr>
          <t>Hilfetext</t>
        </r>
        <r>
          <rPr>
            <sz val="11"/>
            <color indexed="81"/>
            <rFont val="Segoe UI"/>
            <family val="2"/>
          </rPr>
          <t xml:space="preserve">
Die Handlungsform ist ein verwaltungsrechtliches Instrument, das der Verwaltung für das Verwaltungshandeln zur Verfügung steht. Die Handlungsform gibt an, wie die Verwaltung handelt, um ihre Aufgaben zu erfüllen. Von ihr hängt ab, welcher Rechtsweg und welche Klageart gegen das Verwaltungshandeln angeführt werden können. 
Der Standardfall im OZG-Kontext ist für die Handlungsform: '201: Verwaltungsakt'. Dieser ist definiert als hoheitliche Maßnahme einer Behörde auf dem Gebiet des öffentlichen Rechts zur Regelung eines Einzelfalls mit Außenwirkung. Beispiel: Handlungsform bei der Leistung 'Fahrerlaubnis Erteilung' (99108047001000): Verwaltungsakt
</t>
        </r>
        <r>
          <rPr>
            <b/>
            <sz val="11"/>
            <color indexed="81"/>
            <rFont val="Segoe UI"/>
            <family val="2"/>
          </rPr>
          <t>--&gt; Muss nur auf der Verrichtungsebene angegeben werden (Beispiel 'Fahrerlaubnis Erteilung'), 
NICHT 
bei Leistungsobjekt (Beispiel 'Fahrerlaubnis') und Verrichtungsdetails (Beispiel 'Fahrerlaubnis Erteilung erstmalig für die Klasse B')</t>
        </r>
      </text>
    </comment>
    <comment ref="S3" authorId="0" shapeId="0" xr:uid="{00000000-0006-0000-0000-000008000000}">
      <text>
        <r>
          <rPr>
            <b/>
            <sz val="9"/>
            <color indexed="81"/>
            <rFont val="Segoe UI"/>
            <family val="2"/>
          </rPr>
          <t>H</t>
        </r>
        <r>
          <rPr>
            <b/>
            <sz val="11"/>
            <color indexed="81"/>
            <rFont val="Segoe UI"/>
            <family val="2"/>
          </rPr>
          <t>ilfetext</t>
        </r>
        <r>
          <rPr>
            <sz val="11"/>
            <color indexed="81"/>
            <rFont val="Segoe UI"/>
            <family val="2"/>
          </rPr>
          <t xml:space="preserve">
Die Verfahrensart beschreibt die Art des Verwaltungsverfahrens, welches für die Leistungserbringung notwendig ist. Der Standardfall im OZG-Kontext ist für die Verfahrensart: '302: Förmliches Verwaltungsverfahren nach VwVfG'. Verfahrensart bei 'Fahrerlaubnis Erteilung' (99108047001000): Förmliches Verwaltungsverfahren nach VwVfG; Verfahrensart bei 'Wohngeld Festsetzung': Sozialverwaltungsverfahren nach SGB X
</t>
        </r>
        <r>
          <rPr>
            <b/>
            <sz val="11"/>
            <color indexed="81"/>
            <rFont val="Segoe UI"/>
            <family val="2"/>
          </rPr>
          <t>--&gt; Muss nur auf der Verrichtungsebene angegeben werden (Beispiel 'Fahrerlaubnis Erteilung'), 
NICHT 
bei Leistungsobjekt (Beispiel 'Fahrerlaubnis') und Verrichtungsdetails (Beispiel 'Fahrerlaubnis Erteilung erstmalig für die Klasse B')</t>
        </r>
      </text>
    </comment>
    <comment ref="T3" authorId="0" shapeId="0" xr:uid="{00000000-0006-0000-0000-000009000000}">
      <text>
        <r>
          <rPr>
            <b/>
            <sz val="11"/>
            <color indexed="81"/>
            <rFont val="Segoe UI"/>
            <family val="2"/>
          </rPr>
          <t>Hilfetext</t>
        </r>
        <r>
          <rPr>
            <sz val="11"/>
            <color indexed="81"/>
            <rFont val="Segoe UI"/>
            <family val="2"/>
          </rPr>
          <t xml:space="preserve">
Welche Stelle hat hier die Rechtsaufsicht inne? Beispiel: Bundesministerium für Arbeit und Soziales</t>
        </r>
      </text>
    </comment>
    <comment ref="U3" authorId="0" shapeId="0" xr:uid="{00000000-0006-0000-0000-00000A000000}">
      <text>
        <r>
          <rPr>
            <b/>
            <sz val="11"/>
            <color indexed="81"/>
            <rFont val="Segoe UI"/>
            <family val="2"/>
          </rPr>
          <t>Hilfetext</t>
        </r>
        <r>
          <rPr>
            <sz val="11"/>
            <color indexed="81"/>
            <rFont val="Segoe UI"/>
            <family val="2"/>
          </rPr>
          <t xml:space="preserve">
Welche Stelle hat hier die Fachaufsicht inne? Beim Typ 1 handelt es sich um Bundesbehörden oder ein Bundesministerium, das direkt vollzieht. Bei Typ 2 oder 3 handelt es sich um die jeweils zuständigen Landes- oder kommunalen Behörden (häufig sehr unspezifisch). Beispiele: Kreditanstalt für Wiederaufbau (Typ 1); lokale Gesundheitsämter (Typ 3)</t>
        </r>
      </text>
    </comment>
    <comment ref="V3" authorId="0" shapeId="0" xr:uid="{00000000-0006-0000-0000-00000B000000}">
      <text>
        <r>
          <rPr>
            <b/>
            <sz val="11"/>
            <color indexed="81"/>
            <rFont val="Segoe UI"/>
            <family val="2"/>
          </rPr>
          <t>Hilfetext</t>
        </r>
        <r>
          <rPr>
            <sz val="11"/>
            <color indexed="81"/>
            <rFont val="Segoe UI"/>
            <family val="2"/>
          </rPr>
          <t xml:space="preserve">
Änderungs- und Löschbedarfe müssen immer fachlich begründet werden. Der Leistungskatalog (LeiKa) hat den Anspruch, alle Verwaltungsleistungen abzubilden - unabhängig davon, ob sie im Rahmen des Onlinezugangsgesetzes digitalisiert werden. </t>
        </r>
        <r>
          <rPr>
            <b/>
            <i/>
            <sz val="11"/>
            <color indexed="81"/>
            <rFont val="Segoe UI"/>
            <family val="2"/>
          </rPr>
          <t>Löschbedarfe</t>
        </r>
        <r>
          <rPr>
            <sz val="11"/>
            <color indexed="81"/>
            <rFont val="Segoe UI"/>
            <family val="2"/>
          </rPr>
          <t xml:space="preserve"> müssen fachlich begründet sein. </t>
        </r>
        <r>
          <rPr>
            <b/>
            <i/>
            <sz val="11"/>
            <color indexed="81"/>
            <rFont val="Segoe UI"/>
            <family val="2"/>
          </rPr>
          <t>Löschbedarfe</t>
        </r>
        <r>
          <rPr>
            <sz val="11"/>
            <color indexed="81"/>
            <rFont val="Segoe UI"/>
            <family val="2"/>
          </rPr>
          <t xml:space="preserve"> mit der Begründung, sie seien nicht OZG-relevant, werden nicht umgesetzt. Bei Außer-Kraft-setzen bitte Handlungsgrundlage angeben, wenn abweichend von FIM-Leistung.
</t>
        </r>
        <r>
          <rPr>
            <b/>
            <i/>
            <sz val="11"/>
            <color indexed="81"/>
            <rFont val="Segoe UI"/>
            <family val="2"/>
          </rPr>
          <t>Änderungen</t>
        </r>
        <r>
          <rPr>
            <sz val="11"/>
            <color indexed="81"/>
            <rFont val="Segoe UI"/>
            <family val="2"/>
          </rPr>
          <t xml:space="preserve"> müssen fachlich begründet sein. Beispiel: 'Rechtsgrundlage hat sich geändert.</t>
        </r>
      </text>
    </comment>
    <comment ref="X3" authorId="0" shapeId="0" xr:uid="{00000000-0006-0000-0000-00000C000000}">
      <text>
        <r>
          <rPr>
            <b/>
            <sz val="11"/>
            <color indexed="81"/>
            <rFont val="Segoe UI"/>
            <family val="2"/>
          </rPr>
          <t xml:space="preserve">Hilfetext
</t>
        </r>
        <r>
          <rPr>
            <sz val="11"/>
            <color indexed="81"/>
            <rFont val="Segoe UI"/>
            <family val="2"/>
          </rPr>
          <t xml:space="preserve">Wer kann bei Rückfragen kontaktiert werden?
</t>
        </r>
      </text>
    </comment>
  </commentList>
</comments>
</file>

<file path=xl/sharedStrings.xml><?xml version="1.0" encoding="utf-8"?>
<sst xmlns="http://schemas.openxmlformats.org/spreadsheetml/2006/main" count="1723" uniqueCount="1186">
  <si>
    <t>Reisepass</t>
  </si>
  <si>
    <t>SDG-1-Relevanz</t>
  </si>
  <si>
    <t>Förderprogramme</t>
  </si>
  <si>
    <t>Förderung Produktion von Kinderfilmen und Kinderkurzfilmen</t>
  </si>
  <si>
    <t>Bewilligung</t>
  </si>
  <si>
    <t>ja</t>
  </si>
  <si>
    <t>BKM</t>
  </si>
  <si>
    <t>FFA</t>
  </si>
  <si>
    <t>Auszahlung</t>
  </si>
  <si>
    <t>Aufhebung</t>
  </si>
  <si>
    <t>Aufenthaltstitel</t>
  </si>
  <si>
    <t>Verlängerung</t>
  </si>
  <si>
    <t>Erläuterung</t>
  </si>
  <si>
    <t>Abfall</t>
  </si>
  <si>
    <t>Erteilung</t>
  </si>
  <si>
    <t>nein</t>
  </si>
  <si>
    <t>Akademische Grade und Titel</t>
  </si>
  <si>
    <t>Festsetzung</t>
  </si>
  <si>
    <t>keine Angabe</t>
  </si>
  <si>
    <t>Gesundheit</t>
  </si>
  <si>
    <t>Stilllegung</t>
  </si>
  <si>
    <t>Apotheken</t>
  </si>
  <si>
    <t>Entsorgung</t>
  </si>
  <si>
    <t>Arzneimittel</t>
  </si>
  <si>
    <t>Erlaubnis</t>
  </si>
  <si>
    <t>Arbeitsschutz</t>
  </si>
  <si>
    <t>Genehmigung</t>
  </si>
  <si>
    <t>Arbeitsförderung</t>
  </si>
  <si>
    <t>Zulassung</t>
  </si>
  <si>
    <t>Personalausweis</t>
  </si>
  <si>
    <t>Bestätigung</t>
  </si>
  <si>
    <t>Atomare Angelegenheiten</t>
  </si>
  <si>
    <t>Beauftragung</t>
  </si>
  <si>
    <t>Befreiung</t>
  </si>
  <si>
    <t>Ausländerangelegenheiten</t>
  </si>
  <si>
    <t>Änderung</t>
  </si>
  <si>
    <t>Baurecht</t>
  </si>
  <si>
    <t>Ausstellung</t>
  </si>
  <si>
    <t>Adoption</t>
  </si>
  <si>
    <t>Informationserteilung</t>
  </si>
  <si>
    <t>Beglaubigungen und Beurkundungen</t>
  </si>
  <si>
    <t>Meldung</t>
  </si>
  <si>
    <t>Statusabfrage</t>
  </si>
  <si>
    <t>Beistandschaft</t>
  </si>
  <si>
    <t>Anerkennung</t>
  </si>
  <si>
    <t>berufliche Rehabilitierung</t>
  </si>
  <si>
    <t>Berufsberechtigung</t>
  </si>
  <si>
    <t>Beratung</t>
  </si>
  <si>
    <t>Berufsbildung</t>
  </si>
  <si>
    <t>Registrierung</t>
  </si>
  <si>
    <t>Bodenschutz</t>
  </si>
  <si>
    <t>Börsenangelegenheiten</t>
  </si>
  <si>
    <t>Verpflichtung</t>
  </si>
  <si>
    <t>Bundesausbildungsförderung</t>
  </si>
  <si>
    <t>Bescheinigung</t>
  </si>
  <si>
    <t>Fahrerlaubnis</t>
  </si>
  <si>
    <t>Auskunft</t>
  </si>
  <si>
    <t>Fahrerlaubnisregister</t>
  </si>
  <si>
    <t>Beschluss</t>
  </si>
  <si>
    <t>Gaststätten</t>
  </si>
  <si>
    <t>Beratung und Belehrung</t>
  </si>
  <si>
    <t>Fahrzeugangelegenheiten</t>
  </si>
  <si>
    <t>Beurkundung</t>
  </si>
  <si>
    <t>Geburt</t>
  </si>
  <si>
    <t>Förderung</t>
  </si>
  <si>
    <t>Gefahrguttransport</t>
  </si>
  <si>
    <t>Überwachung</t>
  </si>
  <si>
    <t>Fahrzeugregister</t>
  </si>
  <si>
    <t>Prüfung</t>
  </si>
  <si>
    <t>Bürgerengagement</t>
  </si>
  <si>
    <t>Zertifizierung</t>
  </si>
  <si>
    <t>Chemikalien</t>
  </si>
  <si>
    <t>Abnahme</t>
  </si>
  <si>
    <t>Datenschutz</t>
  </si>
  <si>
    <t>Erstellung</t>
  </si>
  <si>
    <t>Denkmalschutz</t>
  </si>
  <si>
    <t>Auszug</t>
  </si>
  <si>
    <t>Dienstfahrerlaubnis</t>
  </si>
  <si>
    <t>Aufnahme</t>
  </si>
  <si>
    <t>Ehrungen</t>
  </si>
  <si>
    <t>Beglaubigung</t>
  </si>
  <si>
    <t>Fahrzeugzulassung</t>
  </si>
  <si>
    <t>Ersatz</t>
  </si>
  <si>
    <t>Eichrecht</t>
  </si>
  <si>
    <t>Feststellung</t>
  </si>
  <si>
    <t>Entgeltersatzleistungen</t>
  </si>
  <si>
    <t>Übertragung</t>
  </si>
  <si>
    <t>Entschädigungsverfahren</t>
  </si>
  <si>
    <t>Erstattung</t>
  </si>
  <si>
    <t>Existenzgründung</t>
  </si>
  <si>
    <t>Ausgabe</t>
  </si>
  <si>
    <t>Familienförderung</t>
  </si>
  <si>
    <t>Einleitung</t>
  </si>
  <si>
    <t>Fischerei</t>
  </si>
  <si>
    <t>Aufstellung</t>
  </si>
  <si>
    <t>Grundbuch</t>
  </si>
  <si>
    <t>Ergänzung</t>
  </si>
  <si>
    <t>Genossenschaftsregister</t>
  </si>
  <si>
    <t>Gentechnik</t>
  </si>
  <si>
    <t>ortsübliche Bekanntmachung</t>
  </si>
  <si>
    <t>Gerichtliche Leistungen</t>
  </si>
  <si>
    <t>Flurstücksangelegenheiten</t>
  </si>
  <si>
    <t>Rückforderung</t>
  </si>
  <si>
    <t>Forst</t>
  </si>
  <si>
    <t>Freistellung</t>
  </si>
  <si>
    <t>Führungszeugnis</t>
  </si>
  <si>
    <t>Erweiterung</t>
  </si>
  <si>
    <t>Gewerbe</t>
  </si>
  <si>
    <t>Umschreibung</t>
  </si>
  <si>
    <t>Gewaltopferentschädigung</t>
  </si>
  <si>
    <t>Umtausch</t>
  </si>
  <si>
    <t>Gewerberegister</t>
  </si>
  <si>
    <t>Einziehung</t>
  </si>
  <si>
    <t>Grünflächen</t>
  </si>
  <si>
    <t>Wiederaushändigung</t>
  </si>
  <si>
    <t>Güterrechtsregister</t>
  </si>
  <si>
    <t>Speicherung</t>
  </si>
  <si>
    <t>Güterverkehr</t>
  </si>
  <si>
    <t>Übermittlung</t>
  </si>
  <si>
    <t>Häftlingsversorgung</t>
  </si>
  <si>
    <t>Gestattung</t>
  </si>
  <si>
    <t>Handelsregister</t>
  </si>
  <si>
    <t>Verkürzung</t>
  </si>
  <si>
    <t>Handwerk</t>
  </si>
  <si>
    <t>Durchführung</t>
  </si>
  <si>
    <t>Heirat</t>
  </si>
  <si>
    <t>öffentliche Bekanntgabe</t>
  </si>
  <si>
    <t>Hilfe zur Erziehung</t>
  </si>
  <si>
    <t>Eintragung</t>
  </si>
  <si>
    <t>Hochschulangelegenheiten</t>
  </si>
  <si>
    <t>Bestellung</t>
  </si>
  <si>
    <t>Hoheitszeichen</t>
  </si>
  <si>
    <t>Berichtigung</t>
  </si>
  <si>
    <t>Immissionsschutz</t>
  </si>
  <si>
    <t>Sperrung</t>
  </si>
  <si>
    <t>Informationsfreiheit</t>
  </si>
  <si>
    <t>Löschung</t>
  </si>
  <si>
    <t>handwerkliche Berufsbildung</t>
  </si>
  <si>
    <t>Ausfertigung</t>
  </si>
  <si>
    <t>Insolvenz</t>
  </si>
  <si>
    <t>Ehrung</t>
  </si>
  <si>
    <t>Jagd</t>
  </si>
  <si>
    <t>Verleihung</t>
  </si>
  <si>
    <t>Jugendarbeit</t>
  </si>
  <si>
    <t>Übernahme</t>
  </si>
  <si>
    <t>Jugendschutz</t>
  </si>
  <si>
    <t>Zuteilung</t>
  </si>
  <si>
    <t>Kartellrecht</t>
  </si>
  <si>
    <t>Abmeldung</t>
  </si>
  <si>
    <t>Kindertagespflege</t>
  </si>
  <si>
    <t>Ummeldung</t>
  </si>
  <si>
    <t>Kindesunterhalt</t>
  </si>
  <si>
    <t>Reservierung</t>
  </si>
  <si>
    <t>Kirche</t>
  </si>
  <si>
    <t>Eichung</t>
  </si>
  <si>
    <t>Kontrollgerätekartenregister</t>
  </si>
  <si>
    <t>Überprüfung</t>
  </si>
  <si>
    <t>Kraftfahreignung</t>
  </si>
  <si>
    <t>Verleih</t>
  </si>
  <si>
    <t>Kriegsopferentschädigung</t>
  </si>
  <si>
    <t>Abgabe</t>
  </si>
  <si>
    <t>Kultur</t>
  </si>
  <si>
    <t>Beratung und Unterstützung</t>
  </si>
  <si>
    <t>Landwirtschaft</t>
  </si>
  <si>
    <t>Angebot</t>
  </si>
  <si>
    <t>Lebenspartnerschaft</t>
  </si>
  <si>
    <t>Luftverkehr</t>
  </si>
  <si>
    <t>Gewährung</t>
  </si>
  <si>
    <t>Marken</t>
  </si>
  <si>
    <t>öffentliche Beglaubigung</t>
  </si>
  <si>
    <t>Rechtspflege</t>
  </si>
  <si>
    <t>Vermerk</t>
  </si>
  <si>
    <t>Namen</t>
  </si>
  <si>
    <t>Zuschreibung</t>
  </si>
  <si>
    <t>Personenbeförderung</t>
  </si>
  <si>
    <t>Ausbuchung</t>
  </si>
  <si>
    <t>Abschrift</t>
  </si>
  <si>
    <t>Schiffsbauregister</t>
  </si>
  <si>
    <t>Niederschrift</t>
  </si>
  <si>
    <t>Schiffsregister</t>
  </si>
  <si>
    <t>Inanspruchnahme</t>
  </si>
  <si>
    <t>Schulangelegenheiten</t>
  </si>
  <si>
    <t>Anordnung</t>
  </si>
  <si>
    <t>Sicherheit und Ordnung</t>
  </si>
  <si>
    <t>Verwahrung</t>
  </si>
  <si>
    <t>Naturschutz</t>
  </si>
  <si>
    <t>Rückgabe</t>
  </si>
  <si>
    <t>Partnerschaftsregister</t>
  </si>
  <si>
    <t>Zerlegung</t>
  </si>
  <si>
    <t>Patente</t>
  </si>
  <si>
    <t>Verschmelzung</t>
  </si>
  <si>
    <t>Pflanzenschutz</t>
  </si>
  <si>
    <t>Ausführung</t>
  </si>
  <si>
    <t>Rechtsdienstleistungen</t>
  </si>
  <si>
    <t>Bildung</t>
  </si>
  <si>
    <t>Scheidung</t>
  </si>
  <si>
    <t>öffentliche Bekanntmachung</t>
  </si>
  <si>
    <t>Schifffahrt</t>
  </si>
  <si>
    <t>Betrieb</t>
  </si>
  <si>
    <t>Spätaussiedler</t>
  </si>
  <si>
    <t>Belehrung</t>
  </si>
  <si>
    <t>Sport</t>
  </si>
  <si>
    <t>Abzeichnung</t>
  </si>
  <si>
    <t>Staatsangehörigkeit</t>
  </si>
  <si>
    <t>Ermächtigung</t>
  </si>
  <si>
    <t>Statistik</t>
  </si>
  <si>
    <t>Widerruf</t>
  </si>
  <si>
    <t>Sterbefall</t>
  </si>
  <si>
    <t>Mitteilung</t>
  </si>
  <si>
    <t>Steuern</t>
  </si>
  <si>
    <t>Errichtung</t>
  </si>
  <si>
    <t>Stiftungen</t>
  </si>
  <si>
    <t>Verkauf und Verwaltung</t>
  </si>
  <si>
    <t>strafrechtliche Rehabilitierung</t>
  </si>
  <si>
    <t>Anmeldung</t>
  </si>
  <si>
    <t>Straßenpersonenverkehr</t>
  </si>
  <si>
    <t>Führung</t>
  </si>
  <si>
    <t>Pflegeversicherung</t>
  </si>
  <si>
    <t>Vermarktung</t>
  </si>
  <si>
    <t>Sozialleistungen</t>
  </si>
  <si>
    <t>Vergabe</t>
  </si>
  <si>
    <t>Straßenverkehr</t>
  </si>
  <si>
    <t>Öffentliche Bestellung und Vereidigung</t>
  </si>
  <si>
    <t>Telekommunikation</t>
  </si>
  <si>
    <t>Einsicht gewähren</t>
  </si>
  <si>
    <t>Tierhaltung und Tierschutz</t>
  </si>
  <si>
    <t>Vollzug</t>
  </si>
  <si>
    <t>Erhebung</t>
  </si>
  <si>
    <t>Unternehmensberatung</t>
  </si>
  <si>
    <t>Beurteilung</t>
  </si>
  <si>
    <t>Unternehmensregister</t>
  </si>
  <si>
    <t>Unterstützung</t>
  </si>
  <si>
    <t>Rentenversicherung</t>
  </si>
  <si>
    <t>Ablehnung</t>
  </si>
  <si>
    <t>Wohnsitz</t>
  </si>
  <si>
    <t>Androhung</t>
  </si>
  <si>
    <t>Wohnungswesen</t>
  </si>
  <si>
    <t>Beurlaubung</t>
  </si>
  <si>
    <t>Soldaten</t>
  </si>
  <si>
    <t>Festlegung</t>
  </si>
  <si>
    <t>Verbraucherschutz</t>
  </si>
  <si>
    <t>Anrechnung</t>
  </si>
  <si>
    <t>Vereine</t>
  </si>
  <si>
    <t>Stundung</t>
  </si>
  <si>
    <t>Öffentliche Aufträge</t>
  </si>
  <si>
    <t>Zusendung</t>
  </si>
  <si>
    <t>Zivildienst</t>
  </si>
  <si>
    <t>Rechtsberatung</t>
  </si>
  <si>
    <t>Zoll</t>
  </si>
  <si>
    <t>Neuberufung</t>
  </si>
  <si>
    <t>Vermessung und Kataster</t>
  </si>
  <si>
    <t>Wiedererteilung</t>
  </si>
  <si>
    <t>verwaltungsrechtliche Rehabilitierung</t>
  </si>
  <si>
    <t>Indizierung</t>
  </si>
  <si>
    <t>Visa</t>
  </si>
  <si>
    <t>Unterhaltung</t>
  </si>
  <si>
    <t>Vormundschaft</t>
  </si>
  <si>
    <t>Bekanntgabe</t>
  </si>
  <si>
    <t>Begabtenförderung</t>
  </si>
  <si>
    <t>Übersetzung</t>
  </si>
  <si>
    <t>Wahlen</t>
  </si>
  <si>
    <t>Ermittlung</t>
  </si>
  <si>
    <t>Wasser</t>
  </si>
  <si>
    <t>Erklärung</t>
  </si>
  <si>
    <t>Grundwehrdienst</t>
  </si>
  <si>
    <t>Durchsetzung</t>
  </si>
  <si>
    <t>Weiterbildung</t>
  </si>
  <si>
    <t>Zahlung</t>
  </si>
  <si>
    <t>Wirtschaftsförderung</t>
  </si>
  <si>
    <t>Vormerkung</t>
  </si>
  <si>
    <t>Anerkennung Vater-/Mutterschaft</t>
  </si>
  <si>
    <t>Erneuerung</t>
  </si>
  <si>
    <t>Krankenversicherung</t>
  </si>
  <si>
    <t>Zustimmung</t>
  </si>
  <si>
    <t>Steuerberatung</t>
  </si>
  <si>
    <t>Entschädigung</t>
  </si>
  <si>
    <t>Hochwasser</t>
  </si>
  <si>
    <t>Vergütung</t>
  </si>
  <si>
    <t>Katastrophenschutz</t>
  </si>
  <si>
    <t>Beseitigung</t>
  </si>
  <si>
    <t>Erneuerbare Energien</t>
  </si>
  <si>
    <t>Aussetzung</t>
  </si>
  <si>
    <t>Tourismus</t>
  </si>
  <si>
    <t>Vermessung</t>
  </si>
  <si>
    <t>Architektur</t>
  </si>
  <si>
    <t>Veröffentlichung</t>
  </si>
  <si>
    <t>Beschaffung</t>
  </si>
  <si>
    <t>Bereitstellung</t>
  </si>
  <si>
    <t>Finanzen</t>
  </si>
  <si>
    <t>Erprobung</t>
  </si>
  <si>
    <t>Innerer Dienst</t>
  </si>
  <si>
    <t>Trennung</t>
  </si>
  <si>
    <t>Organisation</t>
  </si>
  <si>
    <t>Unterrichtung</t>
  </si>
  <si>
    <t>Personal</t>
  </si>
  <si>
    <t>Schätzung</t>
  </si>
  <si>
    <t>Sonderleistungen</t>
  </si>
  <si>
    <t>Aufklärung und Beratung</t>
  </si>
  <si>
    <t>Ingenieurwesen</t>
  </si>
  <si>
    <t>Kostenübernahme</t>
  </si>
  <si>
    <t>Erbringung</t>
  </si>
  <si>
    <t>Anerkennung Ausländischer Berufsqualifikationen</t>
  </si>
  <si>
    <t>Ermäßigung</t>
  </si>
  <si>
    <t>Marktstammdatenregister</t>
  </si>
  <si>
    <t>Unterbringung</t>
  </si>
  <si>
    <t>Raumordnung</t>
  </si>
  <si>
    <t>Berechnung</t>
  </si>
  <si>
    <t>Digitalfunk</t>
  </si>
  <si>
    <t>Herausgabe</t>
  </si>
  <si>
    <t>Einrichtung</t>
  </si>
  <si>
    <t>Entfernung</t>
  </si>
  <si>
    <t>Vermittlung</t>
  </si>
  <si>
    <t>Klärung</t>
  </si>
  <si>
    <t>Neufeststellung</t>
  </si>
  <si>
    <t>Gewährleistung</t>
  </si>
  <si>
    <t>Zurückstellung</t>
  </si>
  <si>
    <t>Entziehung</t>
  </si>
  <si>
    <t>Zurücknahme</t>
  </si>
  <si>
    <t>Zurückweisung</t>
  </si>
  <si>
    <t>Untersagung</t>
  </si>
  <si>
    <t>Behandlung</t>
  </si>
  <si>
    <t>Teilerlass</t>
  </si>
  <si>
    <t>Anhörung</t>
  </si>
  <si>
    <t>Aktualisierung</t>
  </si>
  <si>
    <t>Sicherstellung</t>
  </si>
  <si>
    <t>Anzeige</t>
  </si>
  <si>
    <t>Aussprache</t>
  </si>
  <si>
    <t>Erlass</t>
  </si>
  <si>
    <t>Zurückforderung</t>
  </si>
  <si>
    <t>Versorgung</t>
  </si>
  <si>
    <t>Finanzierung</t>
  </si>
  <si>
    <t>Unterbreitung</t>
  </si>
  <si>
    <t>Verfolgung</t>
  </si>
  <si>
    <t>Weiterleitung</t>
  </si>
  <si>
    <t>Ahndung</t>
  </si>
  <si>
    <t>Protokollierung</t>
  </si>
  <si>
    <t>Aktivierung</t>
  </si>
  <si>
    <t>Deaktivierung</t>
  </si>
  <si>
    <t>Herstellung</t>
  </si>
  <si>
    <t>Instandhaltung</t>
  </si>
  <si>
    <t>Akkreditierung</t>
  </si>
  <si>
    <t>Abschluss</t>
  </si>
  <si>
    <t>Wiedergestattung</t>
  </si>
  <si>
    <t>Eröffnung</t>
  </si>
  <si>
    <t>Einberufung</t>
  </si>
  <si>
    <t>Vorankündigung</t>
  </si>
  <si>
    <t>Defintion</t>
  </si>
  <si>
    <t>Bearbeitung</t>
  </si>
  <si>
    <t>Analyse</t>
  </si>
  <si>
    <t>Pflege</t>
  </si>
  <si>
    <t>Nutzung</t>
  </si>
  <si>
    <t>Finanzkontrolle</t>
  </si>
  <si>
    <t>Abrechnung</t>
  </si>
  <si>
    <t>Bewirtschaftung</t>
  </si>
  <si>
    <t>Druck</t>
  </si>
  <si>
    <t>Vervielfältigung</t>
  </si>
  <si>
    <t>Verwertung</t>
  </si>
  <si>
    <t>Schutz</t>
  </si>
  <si>
    <t>Zuweisung</t>
  </si>
  <si>
    <t>Bewertung</t>
  </si>
  <si>
    <t>Eingruppierung</t>
  </si>
  <si>
    <t>Erfassung</t>
  </si>
  <si>
    <t>Begleitung</t>
  </si>
  <si>
    <t>Planung</t>
  </si>
  <si>
    <t>Überbrückung</t>
  </si>
  <si>
    <t>Gewinnung</t>
  </si>
  <si>
    <t>Umsetzung</t>
  </si>
  <si>
    <t>Heranziehung</t>
  </si>
  <si>
    <t>Buchung</t>
  </si>
  <si>
    <t>Abwicklung</t>
  </si>
  <si>
    <t>Vorbereitung</t>
  </si>
  <si>
    <t>Entwurf</t>
  </si>
  <si>
    <t>Veränderungsanzeige</t>
  </si>
  <si>
    <t>Entbindung</t>
  </si>
  <si>
    <t>Versteigerung</t>
  </si>
  <si>
    <t>Entscheidung</t>
  </si>
  <si>
    <t>Rücknahme</t>
  </si>
  <si>
    <t>Vereinbarung</t>
  </si>
  <si>
    <t>Behebung</t>
  </si>
  <si>
    <t>Enteignung</t>
  </si>
  <si>
    <t>Kennzeichnung</t>
  </si>
  <si>
    <t>Benachrichtigung</t>
  </si>
  <si>
    <t>Zustellung</t>
  </si>
  <si>
    <t>Schulung</t>
  </si>
  <si>
    <t>Beitreibung</t>
  </si>
  <si>
    <t>Betreuung</t>
  </si>
  <si>
    <t>Koordinierung</t>
  </si>
  <si>
    <t>Vernichtung</t>
  </si>
  <si>
    <t>Ausübung</t>
  </si>
  <si>
    <t>Bekämpfung</t>
  </si>
  <si>
    <t>Neuerteilung</t>
  </si>
  <si>
    <t>Verkauf</t>
  </si>
  <si>
    <t>Verrechnung</t>
  </si>
  <si>
    <t>Aufforderung</t>
  </si>
  <si>
    <t>Voranmeldung</t>
  </si>
  <si>
    <t>Anforderung</t>
  </si>
  <si>
    <t>Umwandlung</t>
  </si>
  <si>
    <t>Verzicht</t>
  </si>
  <si>
    <t>Abholung</t>
  </si>
  <si>
    <t>Sammlung</t>
  </si>
  <si>
    <t>Beförderung</t>
  </si>
  <si>
    <t>Lagerung</t>
  </si>
  <si>
    <t>Verarbeitung</t>
  </si>
  <si>
    <t>Ausdruck</t>
  </si>
  <si>
    <t>Aufbewahrung</t>
  </si>
  <si>
    <t>Begutachtung</t>
  </si>
  <si>
    <t>Anpassung</t>
  </si>
  <si>
    <t>Anlegung</t>
  </si>
  <si>
    <t>Schließung</t>
  </si>
  <si>
    <t>Beiordnung</t>
  </si>
  <si>
    <t>öffentliche Zustellung</t>
  </si>
  <si>
    <t>einstweilige Einstellung</t>
  </si>
  <si>
    <t>Aufschub</t>
  </si>
  <si>
    <t>Bestimmung</t>
  </si>
  <si>
    <t>Entgegennahme</t>
  </si>
  <si>
    <t>Veränderung</t>
  </si>
  <si>
    <t>Vereidigung</t>
  </si>
  <si>
    <t>Bekanntmachung</t>
  </si>
  <si>
    <t>Messung</t>
  </si>
  <si>
    <t>Beteiligung</t>
  </si>
  <si>
    <t>Auswahl</t>
  </si>
  <si>
    <t>Code</t>
  </si>
  <si>
    <t>Name und Code zusammengefasst</t>
  </si>
  <si>
    <t>Unfallversicherung der Landwirte</t>
  </si>
  <si>
    <t>Alterssicherung der Landwirte</t>
  </si>
  <si>
    <t>Zahlungsaufforderung</t>
  </si>
  <si>
    <t>Förderprogramme (148)</t>
  </si>
  <si>
    <t>Bewilligung (017)</t>
  </si>
  <si>
    <t>Auszahlung (079)</t>
  </si>
  <si>
    <t>Aufhebung (044)</t>
  </si>
  <si>
    <t>Ausnahmebewilligung</t>
  </si>
  <si>
    <t>Ausnahmegenehmigung</t>
  </si>
  <si>
    <t>Einschränkung</t>
  </si>
  <si>
    <t>Teilgenehmigung</t>
  </si>
  <si>
    <t>Verfügung</t>
  </si>
  <si>
    <t>Verwendungsnachweisprüfung</t>
  </si>
  <si>
    <t>Widerspruchsprüfung</t>
  </si>
  <si>
    <t>Widerspruchsprüfung (272)</t>
  </si>
  <si>
    <t>SDG-1-
Relevanz</t>
  </si>
  <si>
    <t>Weitere Informationen</t>
  </si>
  <si>
    <t>Handlungsform (Stand: 05.08.2019)</t>
  </si>
  <si>
    <t>101</t>
  </si>
  <si>
    <t>Normerlass - EU-Beschluss</t>
  </si>
  <si>
    <t>102</t>
  </si>
  <si>
    <t>Normerlass - EU-Richtlinie</t>
  </si>
  <si>
    <t>103</t>
  </si>
  <si>
    <t>Normerlass - EU-Verordnung</t>
  </si>
  <si>
    <t>104</t>
  </si>
  <si>
    <t>Normerlass - Gesetz</t>
  </si>
  <si>
    <t>105</t>
  </si>
  <si>
    <t>Normerlass - Gesetz - Umsetzung einer EU-Richtlinie in nationales Recht</t>
  </si>
  <si>
    <t>111</t>
  </si>
  <si>
    <t>Normerlass - Rechtsverordnung</t>
  </si>
  <si>
    <t>112</t>
  </si>
  <si>
    <t>Normerlass - Satzung</t>
  </si>
  <si>
    <t>113</t>
  </si>
  <si>
    <t>Normerlass - Verwaltungsvorschrift</t>
  </si>
  <si>
    <t>114</t>
  </si>
  <si>
    <t>Normerlass - Geschäftsordnung</t>
  </si>
  <si>
    <t>115</t>
  </si>
  <si>
    <t>Normerlass - Beschluss</t>
  </si>
  <si>
    <t>121</t>
  </si>
  <si>
    <t>Entwicklung Norm oder Standard</t>
  </si>
  <si>
    <t>201</t>
  </si>
  <si>
    <t>Verwaltungsakt</t>
  </si>
  <si>
    <t>202</t>
  </si>
  <si>
    <t>Verwaltungsakt - Allgemeinverfügung</t>
  </si>
  <si>
    <t>203</t>
  </si>
  <si>
    <t>Verwaltungsakt - Rechtsaufsichtliche Weisung</t>
  </si>
  <si>
    <t>204</t>
  </si>
  <si>
    <t>Verwaltungsrechtliche Willenserklärung (kein Verwaltungsakt) - Fachaufsichtliche Weisung</t>
  </si>
  <si>
    <t>205</t>
  </si>
  <si>
    <t>Verwaltungsrechtliche Willenserklärung (kein Verwaltungsakt) - Innerdienstliche Weisung</t>
  </si>
  <si>
    <t>210</t>
  </si>
  <si>
    <t>Verwaltungsrechtliche Willenserklärung (kein Verwaltungsakt)</t>
  </si>
  <si>
    <t>221</t>
  </si>
  <si>
    <t>Öffentlich-rechtlicher Vertrag - Koordinationsrechtlicher Vertrag</t>
  </si>
  <si>
    <t>222</t>
  </si>
  <si>
    <t>Öffentlich-rechtlicher Vertrag - Subordinationsrechtlicher Vertrag</t>
  </si>
  <si>
    <t>301</t>
  </si>
  <si>
    <t>Realakt - Abgabe einer Wissenserklärung</t>
  </si>
  <si>
    <t>302</t>
  </si>
  <si>
    <t>Realakt - Abwicklung fehlgeschlagener Leistungsbeziehungen</t>
  </si>
  <si>
    <t>303</t>
  </si>
  <si>
    <t>Realakt - Plan (nur wenn keiner anderen Handlungsform zuordbar)</t>
  </si>
  <si>
    <t>304</t>
  </si>
  <si>
    <t>Realakt - Vollstreckung eines Verwaltungsaktes</t>
  </si>
  <si>
    <t>305</t>
  </si>
  <si>
    <t>Realakt - Vollzug eines Verwaltungsaktes</t>
  </si>
  <si>
    <t>310</t>
  </si>
  <si>
    <t>Realakt - Schlicht hoheitliches Verwaltungshandeln</t>
  </si>
  <si>
    <t>410</t>
  </si>
  <si>
    <t>Privatrechtliches Hilfsgeschäft</t>
  </si>
  <si>
    <t>420</t>
  </si>
  <si>
    <t>Privatrechtlicher Vertrag</t>
  </si>
  <si>
    <t>430</t>
  </si>
  <si>
    <t>Verwaltungsprivatrechtliches Handeln</t>
  </si>
  <si>
    <t>450</t>
  </si>
  <si>
    <t>Erwerbswirtschaftliches Handeln</t>
  </si>
  <si>
    <t>801</t>
  </si>
  <si>
    <t>802</t>
  </si>
  <si>
    <t>803</t>
  </si>
  <si>
    <t>Urteil</t>
  </si>
  <si>
    <t>999</t>
  </si>
  <si>
    <t>Sonstige / weitere Handlungsform</t>
  </si>
  <si>
    <t>Gesetzgebungsverfahren (formelles Recht)</t>
  </si>
  <si>
    <t>Gesetzgebungsverfahren (formelles und materielles Recht)</t>
  </si>
  <si>
    <t>Haushaltsplanung und Haushaltsplanfeststellung (formelles Gesetz)</t>
  </si>
  <si>
    <t>Normsetzungsverfahren (ohne förmliche Gesetze)</t>
  </si>
  <si>
    <t>Landesentwicklungsplanfestsetzung</t>
  </si>
  <si>
    <t>Regionalentwicklungsplanfestsetzung</t>
  </si>
  <si>
    <t>Nicht förmliches Verwaltungsverfahren nach VwVfG und VwGO</t>
  </si>
  <si>
    <t>Förmliches Verwaltungsverfahren nach VwVfG</t>
  </si>
  <si>
    <t>Widerspruchsverfahren (Vorverfahren) nach VwGO</t>
  </si>
  <si>
    <t>Widerspruchsverfahren (Vorverfahren) nach VwGO - Abhilfeverfahren</t>
  </si>
  <si>
    <t>311</t>
  </si>
  <si>
    <t>Verwaltungsverfahren über eine einheitliche Stelle nach VwVfG</t>
  </si>
  <si>
    <t>312</t>
  </si>
  <si>
    <t>Verwaltungsverfahren mit Genehmigungsfiktion nach VwVfG</t>
  </si>
  <si>
    <t>321</t>
  </si>
  <si>
    <t>Planfeststellungsverfahren nach VwVfG</t>
  </si>
  <si>
    <t>322</t>
  </si>
  <si>
    <t>Planfeststellungsverfahren (Bündelung mehrerer Verfahren) nach VwVfG</t>
  </si>
  <si>
    <t>331</t>
  </si>
  <si>
    <t>Verfahren zur Festsetzung von Verwaltungsgebühren und Auslagen</t>
  </si>
  <si>
    <t>332</t>
  </si>
  <si>
    <t>Verfahren zur Festsetzung von Benutzungsgebühren und Auslagen</t>
  </si>
  <si>
    <t>333</t>
  </si>
  <si>
    <t>Verfahren zur Festsetzung von privatrechtlichen Entgelten</t>
  </si>
  <si>
    <t>334</t>
  </si>
  <si>
    <t>Verfahren zur Festsetzung von Beiträgen</t>
  </si>
  <si>
    <t>341</t>
  </si>
  <si>
    <t>Vollstreckungsverfahren nach VwVfG</t>
  </si>
  <si>
    <t>361</t>
  </si>
  <si>
    <t>Bußgeldverfahren nach VwVfG</t>
  </si>
  <si>
    <t>401</t>
  </si>
  <si>
    <t>Besteuerungsverfahren nach AO</t>
  </si>
  <si>
    <t>421</t>
  </si>
  <si>
    <t>Verfahren zur gesonderten Feststellung nach AO</t>
  </si>
  <si>
    <t>422</t>
  </si>
  <si>
    <t>Verfahren zur Festsetzung der Steuermessbeträge nach AO</t>
  </si>
  <si>
    <t>403</t>
  </si>
  <si>
    <t>Einspruchsverfahren (Vorverfahren) nach AO</t>
  </si>
  <si>
    <t>441</t>
  </si>
  <si>
    <t>Vollstreckungsverfahren nach AO</t>
  </si>
  <si>
    <t>451</t>
  </si>
  <si>
    <t>Steuerstrafverfahren nach AO</t>
  </si>
  <si>
    <t>461</t>
  </si>
  <si>
    <t>Bußgeldverfahren nach AO</t>
  </si>
  <si>
    <t>501</t>
  </si>
  <si>
    <t>Sozialverwaltungsverfahren nach SGB X</t>
  </si>
  <si>
    <t>503</t>
  </si>
  <si>
    <t>Widerspruchsverfahren (Vorverfahren) nach SGB X</t>
  </si>
  <si>
    <t>541</t>
  </si>
  <si>
    <t>Vollstreckungsverfahren nach SGB X</t>
  </si>
  <si>
    <t>561</t>
  </si>
  <si>
    <t>Bußgeldverfahren nach SGB X</t>
  </si>
  <si>
    <t>Normenkontrollverfahren nach VwGO</t>
  </si>
  <si>
    <t>831</t>
  </si>
  <si>
    <t>Anfechtungsklageverfahren nach VwGO</t>
  </si>
  <si>
    <t>832</t>
  </si>
  <si>
    <t>Verpflichtungsklageverfahren nach VwGO</t>
  </si>
  <si>
    <t>833</t>
  </si>
  <si>
    <t>Feststellungsklageverfahren nach VwGO</t>
  </si>
  <si>
    <t>834</t>
  </si>
  <si>
    <t>Leistungsklageverfahren nach VwGO</t>
  </si>
  <si>
    <t>841</t>
  </si>
  <si>
    <t>Anfechtungsklageverfahren FGO</t>
  </si>
  <si>
    <t>842</t>
  </si>
  <si>
    <t>Verpflichtungsklageverfahren nach FGO</t>
  </si>
  <si>
    <t>843</t>
  </si>
  <si>
    <t>Feststellungsklageverfahren nach FGO</t>
  </si>
  <si>
    <t>844</t>
  </si>
  <si>
    <t>Leistungsklageverfahren nach FGO</t>
  </si>
  <si>
    <t>851</t>
  </si>
  <si>
    <t>Anfechtungsklageverfahren nach SGG</t>
  </si>
  <si>
    <t>852</t>
  </si>
  <si>
    <t>Verpflichtungsklageverfahren nach SGG</t>
  </si>
  <si>
    <t>853</t>
  </si>
  <si>
    <t>Feststellungsklageverfahren nach SGG</t>
  </si>
  <si>
    <t>854</t>
  </si>
  <si>
    <t>Leistungsklageverfahren nach SGG</t>
  </si>
  <si>
    <t>861</t>
  </si>
  <si>
    <t>Kostenfestsetzungsverfahren nach ZPO</t>
  </si>
  <si>
    <t>911</t>
  </si>
  <si>
    <t>Beamtenrechtliches Disziplinarverfahren</t>
  </si>
  <si>
    <t>912</t>
  </si>
  <si>
    <t>Arbeitsrechtliches Disziplinarverfahren</t>
  </si>
  <si>
    <t>921</t>
  </si>
  <si>
    <t>Vergabeverfahren</t>
  </si>
  <si>
    <t>998</t>
  </si>
  <si>
    <t>Kein öffentlich-rechtliches bzw. öffentlich-rechtlich-privatrechtliches Verfahren</t>
  </si>
  <si>
    <t>Keine Vorgabe</t>
  </si>
  <si>
    <t>Verwaltungsakt (201)</t>
  </si>
  <si>
    <t>Realakt - Vollzug eines Verwaltungsaktes (305)</t>
  </si>
  <si>
    <t>Nicht förmliches Verwaltungsverfahren nach VwVfG und VwGO (301)</t>
  </si>
  <si>
    <t>Keine Vorgabe (999)</t>
  </si>
  <si>
    <t>Widerspruchsverfahren (Vorverfahren) nach VwGO (303)</t>
  </si>
  <si>
    <t>1</t>
  </si>
  <si>
    <t>Regelungs- und Vollzugskompetenz auf Bundesebene</t>
  </si>
  <si>
    <t>2</t>
  </si>
  <si>
    <t>Regelungskompetenz auf Bundesebene</t>
  </si>
  <si>
    <t>3</t>
  </si>
  <si>
    <t>Regelungskompetenz auf Bundesebene (Abweichungsrecht bzw. ehemals Rahmengesetzgebung)</t>
  </si>
  <si>
    <t>4</t>
  </si>
  <si>
    <t>Regelungskompetenz auf Landesebene</t>
  </si>
  <si>
    <t>5</t>
  </si>
  <si>
    <t>Regelungskompetenz auf kommunaler Ebene</t>
  </si>
  <si>
    <t>6</t>
  </si>
  <si>
    <t>7</t>
  </si>
  <si>
    <t>Service- und Sonderrufnummern mit Informationsbedarf in der Bevölkerung</t>
  </si>
  <si>
    <t>10</t>
  </si>
  <si>
    <t>Verwaltungsinterne Leistung</t>
  </si>
  <si>
    <t>11</t>
  </si>
  <si>
    <t>Informationen zu SDG allgemeine Rechte und Pflichten</t>
  </si>
  <si>
    <t>12</t>
  </si>
  <si>
    <t>Informationen zu SDG Hilfs- und Problemlösungsdienste</t>
  </si>
  <si>
    <t>Verrichtungsdetail (VD), falls vorhanden</t>
  </si>
  <si>
    <t>Typisierung (Stand: 04.12.2020)</t>
  </si>
  <si>
    <t>Förderung der Produktion von Kinderfilmen und Kinderkurzfilmen beantragen</t>
  </si>
  <si>
    <t>Förderung der Produktion von Kinderfilmen und Kinderkurzfilmen auszahlen</t>
  </si>
  <si>
    <t>Förderbescheid zur Produktion von Kinderfilmen und Kinderkurzfilmen aufheben</t>
  </si>
  <si>
    <t>zuständige Stelle /
Behörde*</t>
  </si>
  <si>
    <t>* = Pflichtfeld</t>
  </si>
  <si>
    <t>Kontrolle / Qualitätssicherung (QS)</t>
  </si>
  <si>
    <r>
      <t xml:space="preserve">SDG-Informationsbereich 
</t>
    </r>
    <r>
      <rPr>
        <sz val="11"/>
        <rFont val="Calibri"/>
        <family val="2"/>
        <scheme val="minor"/>
      </rPr>
      <t>(sofern SDG-relevant)
→ wird von der Bundesredaktion eingetragen</t>
    </r>
  </si>
  <si>
    <t>neu anlegen</t>
  </si>
  <si>
    <t>Eine Leistung wird neu angelegt, wenn diese noch nicht im LeiKa existiert bzw. Fehler in einer vorhandenen Leistung zu einer Neuanlegung führen.</t>
  </si>
  <si>
    <t>ändern</t>
  </si>
  <si>
    <t xml:space="preserve">Ein Leistungseintrag kann geändert werden sofern sich der Schlüssel nicht ändert. Sie können Leistungskennung, Verrichtungsdetail, Typisierung, Zuständigkeit oder Handlungsgrundlage ändern lassen ohne, dass dies Auswirkungen auf den Leistungsschlüssel hat. Sofern es Änderungsbedarf an der Leistungsgruppierung und/oder der Verrichtungskennung gibt, führt dies zu einer Änderung des Leistungsschlüssels. In diesen Fällen ist eine neue Leistung anzulegen, siehe dazu Zeile 3. </t>
  </si>
  <si>
    <t>löschen</t>
  </si>
  <si>
    <t xml:space="preserve">Für zu löschende Leistungen bedarf es einer nachvollziehbaren Begründung. Eine Leistung wird nur dann gelöscht, wenn die Leistungsinformationen bezügliche Gruppierung und/oder Verrichtung fehlerhaft erfasst wurden oder, wenn deren Überarbeitung im Rahmen einer Gesetzesnovellierung erforderlich wird. </t>
  </si>
  <si>
    <t>außer Kraft setzen</t>
  </si>
  <si>
    <t>Eine Leistung wird außer Kraft gesetzt, wenn das entsprechende Gesetz / die Handlungsgrundlage zeitlich begrenzt war.</t>
  </si>
  <si>
    <t>keine Aktion erforderlich, 
technisch oder formell notwendig</t>
  </si>
  <si>
    <t xml:space="preserve">Ein korrekter Leistungszuschnitt umfasst mehrere Leistungseinträge. Nicht alle werden für die Anlage von FIM-Leistungsbeschreibungen (Stammtexten) benötigt. Solche Einträge sind zum Beispiel das Leistungsobjekt. Diese sind  formell und technisch erforderlich. Auch für FIM-Stammprozesse müssen entsprechende Leistungseinträge vorgenommen werden, die formell erforderlich sind. So muss die Verrichtung "Auszahlung" für entgeltliche Leistungen deshalb angelegt werden, da es aus Prozesssicht notwendig ist, den Realakt abzubilden. Für die FIM-Leistungsbeschreibung reicht der Eintrag für den Verwaltungsakt "Antrag bewilligen" (siehe FIM-Zuschnittsindikatoren). </t>
  </si>
  <si>
    <t>Handlungsbedarf Leistungsredaktion</t>
  </si>
  <si>
    <t>Änderungskategorien</t>
  </si>
  <si>
    <r>
      <t xml:space="preserve">Kommentare Leistungsredaktion
</t>
    </r>
    <r>
      <rPr>
        <sz val="11"/>
        <rFont val="Calibri"/>
        <family val="2"/>
        <scheme val="minor"/>
      </rPr>
      <t>→ bei Typ 1-3 &amp; 6: Bundesredaktion
→ bei Typ 4-5: Landesredaktion</t>
    </r>
  </si>
  <si>
    <r>
      <t xml:space="preserve">Handlungsbedarf 
Leistungsredaktion
</t>
    </r>
    <r>
      <rPr>
        <sz val="11"/>
        <rFont val="Calibri"/>
        <family val="2"/>
      </rPr>
      <t>→ bei Typ 1-3 &amp; 6: Bundesredaktion
→ bei Typ 4-5: Landesredaktion</t>
    </r>
  </si>
  <si>
    <t>2a</t>
  </si>
  <si>
    <t>2b</t>
  </si>
  <si>
    <t>3a</t>
  </si>
  <si>
    <t>3b</t>
  </si>
  <si>
    <t>4a</t>
  </si>
  <si>
    <t>4b</t>
  </si>
  <si>
    <t>Regelungskompetenz</t>
  </si>
  <si>
    <t>Vollzugskompetenz</t>
  </si>
  <si>
    <t>Bundesebene</t>
  </si>
  <si>
    <t>Bund</t>
  </si>
  <si>
    <t>Vollzug durch Landesebene</t>
  </si>
  <si>
    <t xml:space="preserve">Allgemeine Hinweise mit informativem Charakter, die nicht eine bestimmte Leistungserbringung betreffen </t>
  </si>
  <si>
    <t>Kommunale Ebene</t>
  </si>
  <si>
    <t>Vollzug durch kommunale Ebene</t>
  </si>
  <si>
    <t>Landesebene</t>
  </si>
  <si>
    <t>Regelungskompetenz auf Bundesebene, Vollzug auf Landesebene</t>
  </si>
  <si>
    <t>Regelungskompetenz auf Bundesebene (Abweichungsrecht), Vollzug auf Landesebene</t>
  </si>
  <si>
    <t>Regelungskompetenz auf Landesebene, Vollzug auf Landesebene</t>
  </si>
  <si>
    <t>Regelungskompetenz auf Landesebene, Vollzug auf kommunaler Ebene</t>
  </si>
  <si>
    <t>nicht spezifiziert (Landes- oder kommunale Ebene)</t>
  </si>
  <si>
    <r>
      <t xml:space="preserve">OZG-ID (Kennung)* 
</t>
    </r>
    <r>
      <rPr>
        <sz val="11"/>
        <rFont val="Calibri"/>
        <family val="2"/>
        <scheme val="minor"/>
      </rPr>
      <t>(sofern es sich um eine OZG relevante Leistung handelt)</t>
    </r>
    <r>
      <rPr>
        <b/>
        <sz val="11"/>
        <rFont val="Calibri"/>
        <family val="2"/>
        <scheme val="minor"/>
      </rPr>
      <t xml:space="preserve">
→ 5-stellige Nummer</t>
    </r>
  </si>
  <si>
    <t>Bundesebene (Bundesauftragsverwaltung)</t>
  </si>
  <si>
    <r>
      <rPr>
        <b/>
        <sz val="12"/>
        <color theme="1"/>
        <rFont val="Calibri"/>
        <family val="2"/>
        <scheme val="minor"/>
      </rPr>
      <t xml:space="preserve">Bundesebene (Bundesaufsichtsverwaltung) </t>
    </r>
    <r>
      <rPr>
        <sz val="11"/>
        <color theme="1"/>
        <rFont val="Calibri"/>
        <family val="2"/>
        <scheme val="minor"/>
      </rPr>
      <t xml:space="preserve">
</t>
    </r>
  </si>
  <si>
    <t>Ausführungsvorschriften durch Landesebene, Vollzug durch kommunale Ebene</t>
  </si>
  <si>
    <t>LeiKa-
Typi-sierung</t>
  </si>
  <si>
    <t>Gesetzliche Unfallversicherung</t>
  </si>
  <si>
    <t>Menschen mit Behinderung</t>
  </si>
  <si>
    <t>SDG allgemeine Rechte und Pflichten</t>
  </si>
  <si>
    <t>SDG Hilfs- und Problemlösungsdienste</t>
  </si>
  <si>
    <r>
      <t xml:space="preserve">Leistungsbezeichnung II* 
</t>
    </r>
    <r>
      <rPr>
        <sz val="11"/>
        <rFont val="Calibri"/>
        <family val="2"/>
        <scheme val="minor"/>
      </rPr>
      <t xml:space="preserve">
</t>
    </r>
    <r>
      <rPr>
        <sz val="11"/>
        <rFont val="Calibri"/>
        <family val="2"/>
      </rPr>
      <t>→ nur bei einer Verrichtung (LOV) bzw. einem Verrichtungsdetail (VD) erforderlich
→ beschreibt Nutzer:innenperspektive (bürgerfreundlich): "</t>
    </r>
    <r>
      <rPr>
        <i/>
        <sz val="11"/>
        <rFont val="Calibri"/>
        <family val="2"/>
      </rPr>
      <t>Wonach suchen oder was möchten die Nutzer:innen der Leistung?</t>
    </r>
    <r>
      <rPr>
        <sz val="11"/>
        <rFont val="Calibri"/>
        <family val="2"/>
      </rPr>
      <t xml:space="preserve">" </t>
    </r>
  </si>
  <si>
    <t>Löschen, da Rechtsgrundlage entfallen/neuer Zuschnitt für diese Leistung/wird ersetzt von Leistung "99xxxxx", etc.</t>
  </si>
  <si>
    <t>Änderung der Leistungskennung in "XYZ…", da Gesetzesänderung, etc.</t>
  </si>
  <si>
    <r>
      <t xml:space="preserve">Leistungskennung (LK)*
</t>
    </r>
    <r>
      <rPr>
        <sz val="11"/>
        <rFont val="Calibri"/>
        <family val="2"/>
      </rPr>
      <t>→</t>
    </r>
    <r>
      <rPr>
        <sz val="9.35"/>
        <rFont val="Calibri"/>
        <family val="2"/>
      </rPr>
      <t xml:space="preserve"> </t>
    </r>
    <r>
      <rPr>
        <sz val="11"/>
        <rFont val="Calibri"/>
        <family val="2"/>
        <scheme val="minor"/>
      </rPr>
      <t>beschreibt den Regelungsgegenstand</t>
    </r>
  </si>
  <si>
    <t>Leistungsobjekt</t>
  </si>
  <si>
    <t xml:space="preserve"> Verrichtung</t>
  </si>
  <si>
    <t xml:space="preserve">Ressort* </t>
  </si>
  <si>
    <t>OZG
→ 77er Schlüssel</t>
  </si>
  <si>
    <t>Eisenbahnverkehr</t>
  </si>
  <si>
    <t>Weinbau</t>
  </si>
  <si>
    <t>Entlastung</t>
  </si>
  <si>
    <r>
      <t xml:space="preserve">Leistungsgruppierung (LG)*
</t>
    </r>
    <r>
      <rPr>
        <sz val="11"/>
        <rFont val="Calibri"/>
        <family val="2"/>
      </rPr>
      <t>→</t>
    </r>
    <r>
      <rPr>
        <sz val="9.35"/>
        <rFont val="Calibri"/>
        <family val="2"/>
      </rPr>
      <t xml:space="preserve"> </t>
    </r>
    <r>
      <rPr>
        <sz val="11"/>
        <rFont val="Calibri"/>
        <family val="2"/>
        <scheme val="minor"/>
      </rPr>
      <t>Welches Fachgebiet ist betroffen?</t>
    </r>
  </si>
  <si>
    <r>
      <t xml:space="preserve">Typisierung*
</t>
    </r>
    <r>
      <rPr>
        <sz val="11"/>
        <rFont val="Calibri"/>
        <family val="2"/>
        <scheme val="minor"/>
      </rPr>
      <t xml:space="preserve">
</t>
    </r>
    <r>
      <rPr>
        <sz val="11"/>
        <rFont val="Calibri"/>
        <family val="2"/>
      </rPr>
      <t>→</t>
    </r>
    <r>
      <rPr>
        <sz val="9.35"/>
        <rFont val="Calibri"/>
        <family val="2"/>
      </rPr>
      <t xml:space="preserve"> </t>
    </r>
    <r>
      <rPr>
        <sz val="11"/>
        <rFont val="Calibri"/>
        <family val="2"/>
      </rPr>
      <t>siehe Übersicht LeiKa-Typisierung im Tabellenblatt "LeiKa-Typisierung"</t>
    </r>
  </si>
  <si>
    <t>Naturschutz (090)</t>
  </si>
  <si>
    <t xml:space="preserve">Verbot der Beseitigung oder des Abschneidens bestimmter Bäume, Hecken, lebender Zäune, Gebüsche innerhalb eines bestimmten Zeitraums  </t>
  </si>
  <si>
    <t>Ausnahmegenehmigung (276)</t>
  </si>
  <si>
    <t>Beseitigung oder Abschneiden bestimmter Bäume, Hecken, lebender Zäune, Gebüsche innerhalb eines bestimmten Zeitraums beantragen</t>
  </si>
  <si>
    <t>BMUV</t>
  </si>
  <si>
    <t>Luftrecht (080)</t>
  </si>
  <si>
    <t>Entgegennahme (261)</t>
  </si>
  <si>
    <t>Realakt - Schlicht hoheitliches Verwaltungshandeln (310)</t>
  </si>
  <si>
    <t>untere Naturschutzbehörde des Landes</t>
  </si>
  <si>
    <t xml:space="preserve">10112
</t>
  </si>
  <si>
    <t>BMDV</t>
  </si>
  <si>
    <t>Verbot der Beseitigung oder Beschädigung  landesgesetzlich geschützter Bäume</t>
  </si>
  <si>
    <t>Beseitigung oder Beschädigung landesgesetzlich geschützter Bäume beantragen</t>
  </si>
  <si>
    <t>Verbot der Beseitigung oder Beschädigung kommunal geschützter Bäume</t>
  </si>
  <si>
    <t>Baumschutzsatzung einer Kommune</t>
  </si>
  <si>
    <t>Kommune</t>
  </si>
  <si>
    <t>LM M-V</t>
  </si>
  <si>
    <t>Beseitigung oder Beschädigung kommunal geschützter Bäume  beantragen</t>
  </si>
  <si>
    <t>Luftfahrtbehörde des Landes</t>
  </si>
  <si>
    <r>
      <t xml:space="preserve">OZG Abstimmung
</t>
    </r>
    <r>
      <rPr>
        <sz val="11"/>
        <rFont val="Calibri"/>
        <family val="2"/>
        <scheme val="minor"/>
      </rPr>
      <t xml:space="preserve">Falls die Bedarfsmel-dung </t>
    </r>
    <r>
      <rPr>
        <b/>
        <sz val="11"/>
        <rFont val="Calibri"/>
        <family val="2"/>
        <scheme val="minor"/>
      </rPr>
      <t>NICHT</t>
    </r>
    <r>
      <rPr>
        <sz val="11"/>
        <rFont val="Calibri"/>
        <family val="2"/>
        <scheme val="minor"/>
      </rPr>
      <t xml:space="preserve"> direkt aus dem TFF-Bundes-land kommt:
Ist der Bedarf mit dem themenfeld-führenden Bundes-land (OZG-Umset-zungsprojekt </t>
    </r>
    <r>
      <rPr>
        <b/>
        <sz val="11"/>
        <rFont val="Calibri"/>
        <family val="2"/>
        <scheme val="minor"/>
      </rPr>
      <t>UND</t>
    </r>
    <r>
      <rPr>
        <sz val="11"/>
        <rFont val="Calibri"/>
        <family val="2"/>
        <scheme val="minor"/>
      </rPr>
      <t xml:space="preserve"> Landesredaktion) abgestimmt?</t>
    </r>
  </si>
  <si>
    <t>Themenfeld Arbeit &amp; Ruhestand</t>
  </si>
  <si>
    <t>Themenfeld Bauen &amp; Wohnen</t>
  </si>
  <si>
    <t>Themenfeld Bildung</t>
  </si>
  <si>
    <t>Themenfeld Ein-&amp; Auswanderung</t>
  </si>
  <si>
    <t>Themenfeld Engagement &amp; Hobby</t>
  </si>
  <si>
    <t>Themenfeld Familie &amp; Kind</t>
  </si>
  <si>
    <t>Themenfeld Forschung &amp; Förderung</t>
  </si>
  <si>
    <t>Themenfeld Gesundheit</t>
  </si>
  <si>
    <t>Kammerleistungen</t>
  </si>
  <si>
    <t>Themenfeld Mobilität &amp; Reisen</t>
  </si>
  <si>
    <t>Themenfeld Querschnitts­leistungen</t>
  </si>
  <si>
    <t>Themenfeld Recht &amp; Ordnung</t>
  </si>
  <si>
    <t>Themenfeld Steuern &amp; Zoll</t>
  </si>
  <si>
    <t>Themenfeld Umwelt</t>
  </si>
  <si>
    <t>Themenfeld Unternehmens­führung &amp; -entwicklung</t>
  </si>
  <si>
    <r>
      <t xml:space="preserve">Verrichtungskennung (VK)* 
</t>
    </r>
    <r>
      <rPr>
        <sz val="11"/>
        <rFont val="Calibri"/>
        <family val="2"/>
      </rPr>
      <t>→ beschreibt das Verwaltungshandeln aus der Perspektive der Verwaltung: "</t>
    </r>
    <r>
      <rPr>
        <i/>
        <sz val="11"/>
        <rFont val="Calibri"/>
        <family val="2"/>
      </rPr>
      <t>Was macht die Verwaltung?</t>
    </r>
    <r>
      <rPr>
        <sz val="11"/>
        <rFont val="Calibri"/>
        <family val="2"/>
      </rPr>
      <t xml:space="preserve">"
</t>
    </r>
    <r>
      <rPr>
        <b/>
        <sz val="11"/>
        <rFont val="Calibri"/>
        <family val="2"/>
      </rPr>
      <t>→</t>
    </r>
    <r>
      <rPr>
        <sz val="11"/>
        <rFont val="Calibri"/>
        <family val="2"/>
      </rPr>
      <t xml:space="preserve"> </t>
    </r>
    <r>
      <rPr>
        <b/>
        <sz val="11"/>
        <rFont val="Calibri"/>
        <family val="2"/>
      </rPr>
      <t>i. d. R. positives Ergebnis der Leistung, z. B. Bewilligung, Genehmigung</t>
    </r>
  </si>
  <si>
    <t>Informationen zu SDG allgemeine Rechte und Pflichten - wird nur von der nationalen Informationskoordination verwendet</t>
  </si>
  <si>
    <t>Informationen zu SDG Hilfs- und Problemlösungsdienste - wird nur von der nationalen Informationskoordination verwendet</t>
  </si>
  <si>
    <r>
      <t xml:space="preserve">Leistungsschlüssel*
</t>
    </r>
    <r>
      <rPr>
        <sz val="11"/>
        <rFont val="Calibri"/>
        <family val="2"/>
        <scheme val="minor"/>
      </rPr>
      <t xml:space="preserve">(sofern schon vorhanden)
</t>
    </r>
    <r>
      <rPr>
        <b/>
        <sz val="11"/>
        <rFont val="Calibri"/>
        <family val="2"/>
        <scheme val="minor"/>
      </rPr>
      <t>→ 99er Schlüssel (14-stellige Nummer, beginnend mit '99')</t>
    </r>
  </si>
  <si>
    <r>
      <t xml:space="preserve">OZG-Schlüssel* 
</t>
    </r>
    <r>
      <rPr>
        <sz val="11"/>
        <rFont val="Calibri"/>
        <family val="2"/>
        <scheme val="minor"/>
      </rPr>
      <t>(sofern es sich um eine OZG relevante Leistung handelt)</t>
    </r>
    <r>
      <rPr>
        <b/>
        <sz val="11"/>
        <rFont val="Calibri"/>
        <family val="2"/>
        <scheme val="minor"/>
      </rPr>
      <t xml:space="preserve">
→ 77er Schlüssel (14-stellige Nummer, beginnend mit '77')</t>
    </r>
  </si>
  <si>
    <r>
      <t xml:space="preserve">Handlungsform*
</t>
    </r>
    <r>
      <rPr>
        <sz val="11"/>
        <rFont val="Calibri"/>
        <family val="2"/>
        <scheme val="minor"/>
      </rPr>
      <t xml:space="preserve">→ Muss nur auf der Verrichtungsebene angegeben werden (Beispiel 'Fahrerlaubnis Erteilung'), 
NICHT 
bei Leistungsobjekt (Beispiel 'Fahrerlaubnis') </t>
    </r>
  </si>
  <si>
    <r>
      <t xml:space="preserve">Verfahrensart*
</t>
    </r>
    <r>
      <rPr>
        <sz val="11"/>
        <rFont val="Calibri"/>
        <family val="2"/>
        <scheme val="minor"/>
      </rPr>
      <t xml:space="preserve">→ Muss nur auf der Verrichtungsebene angegeben werden (Beispiel 'Fahrerlaubnis Erteilung'), 
NICHT 
bei Leistungsobjekt (Beispiel 'Fahrerlaubnis') </t>
    </r>
  </si>
  <si>
    <r>
      <t xml:space="preserve">Änderungsbedarf 
Bedarfsmelder:in*
</t>
    </r>
    <r>
      <rPr>
        <sz val="11"/>
        <rFont val="Calibri"/>
        <family val="2"/>
        <scheme val="minor"/>
      </rPr>
      <t>(</t>
    </r>
    <r>
      <rPr>
        <i/>
        <sz val="11"/>
        <rFont val="Calibri"/>
        <family val="2"/>
        <scheme val="minor"/>
      </rPr>
      <t>"Was soll gemacht werden?</t>
    </r>
    <r>
      <rPr>
        <sz val="11"/>
        <rFont val="Calibri"/>
        <family val="2"/>
        <scheme val="minor"/>
      </rPr>
      <t>")
→ bei Änderungs- und Löschbedarfen kurz inhaltlich/ rechtlich begründen</t>
    </r>
  </si>
  <si>
    <r>
      <t xml:space="preserve">Fachansprechperson
</t>
    </r>
    <r>
      <rPr>
        <sz val="11"/>
        <rFont val="Calibri"/>
        <family val="2"/>
        <scheme val="minor"/>
      </rPr>
      <t>(notwendige Information für Leistungen im Zuge der Leistungsklärung für OZG-Föderal und SDG-Länder)
"</t>
    </r>
    <r>
      <rPr>
        <i/>
        <sz val="11"/>
        <rFont val="Calibri"/>
        <family val="2"/>
        <scheme val="minor"/>
      </rPr>
      <t>Wer kann bei Rückfragen kontaktiert werden?</t>
    </r>
    <r>
      <rPr>
        <sz val="11"/>
        <rFont val="Calibri"/>
        <family val="2"/>
        <scheme val="minor"/>
      </rPr>
      <t>"</t>
    </r>
  </si>
  <si>
    <r>
      <t xml:space="preserve">Ansprechperson Änderungsantrag*
</t>
    </r>
    <r>
      <rPr>
        <sz val="11"/>
        <rFont val="Calibri"/>
        <family val="2"/>
        <scheme val="minor"/>
      </rPr>
      <t xml:space="preserve">(E-Mail und Telefonnummer)
</t>
    </r>
  </si>
  <si>
    <r>
      <t xml:space="preserve">Handlungsgrundlage(n)*
</t>
    </r>
    <r>
      <rPr>
        <sz val="11"/>
        <rFont val="Calibri"/>
        <family val="2"/>
        <scheme val="minor"/>
      </rPr>
      <t>→ so spezifisch wie möglich angeben und Link ergänzen</t>
    </r>
  </si>
  <si>
    <t>Anzeige des Baubeginns genehmigungspflichtiger Luftfahrthindernisse</t>
  </si>
  <si>
    <t>§ 94 Gesetz über Maßnahmen zur Förderung des deutschen Films (Filmförderungsgesetz - FFG)
https://www.gesetze-im-internet.de/ffg_2017/__94.html
§§ 14, 16, 17 der Richtlinie für die kulturelle Filmförderung der BKM; 
https://www.bundesregierung.de/resource/blob/974430/459166/69b56dd18daed4f6ae784481817b786a/2021-08-05-richtlinie-kulturelle-filmforderung-data.pdf?download=1</t>
  </si>
  <si>
    <t>Widerspruch zum Förderbescheid zur Produktion von Kinderfilmen und Kinderkurzfilmen einreichen</t>
  </si>
  <si>
    <t>§ 94 Gesetz über Maßnahmen zur Förderung des deutschen Films (Filmförderungsgesetz - FFG)
https://www.gesetze-im-internet.de/ffg_2017/__94.html
§§ 14, 16, 17 der Richtlinie für die kulturelle Filmförderung der BKM; 
https://www.bundesregierung.de/resource/blob/974430/459166/69b56dd18daed4f6ae784481817b786a/2021-08-05-richtlinie-kulturelle-filmforderung-data.pdf?download=1</t>
  </si>
  <si>
    <t>§ 15 Luftverkehrsgesetz (LuftVG)
https://www.gesetze-im-internet.de/luftvg/__15.html
Nummer 21.2 Allgemeine Verwaltungsvorschrift zur Kennzeichnung von Luftfahrthindernissen
https://www.verwaltungsvorschriften-im-internet.de/bsvwvbund_24042020_LF15.htm</t>
  </si>
  <si>
    <t xml:space="preserve">§ 15 Luftverkehrsgesetz (LuftVG)
https://www.gesetze-im-internet.de/luftvg/__15.html
Nummer 21.2 Allgemeine Verwaltungsvorschrift zur Kennzeichnung von Luftfahrthindernissen
https://www.verwaltungsvorschriften-im-internet.de/bsvwvbund_24042020_LF15.htm </t>
  </si>
  <si>
    <t>Beginn der Errichtung von genehmigungspflichtigen Luftfahrthindernissen anzeigen</t>
  </si>
  <si>
    <t>§ 67 Gesetz über Naturschutz und Landschaftspflege (Bundesnaturschutzgesetz - BNatSchG)
https://www.gesetze-im-internet.de/bnatschg_2009/__67.html
§ 39 Absatz 5 Satz 1 Nummer 2 Gesetz über Naturschutz und Landschaftspflege (Bundesnaturschutzgesetz - BNatSchG)
https://www.gesetze-im-internet.de/bnatschg_2009/__39.html</t>
  </si>
  <si>
    <t>§ 18 Absatz 3 Satz 1  Naturschutzausführungsgesetz Mecklenburg Vorpommern (NatSchAG M-V) 
https://www.landesrecht-mv.de/bsmv/document/jlr-NatSchAGMVpP18
Naturschutzkostenverordnung  Mecklenburg Vorpommern   (NatSchKostVO M-V)
https://www.landesrecht-mv.de/bsmv/document/jlr-NatKostVMV2011rahmen</t>
  </si>
  <si>
    <t>Bei Typisierung 1-3:  Pro Ressort ein eigenes Musterformular ausfüllen &amp; einreichen (separates Ticket)</t>
  </si>
  <si>
    <t>Leistungsobjekt neu anlegen</t>
  </si>
  <si>
    <t>Verrichtung neu anlegen</t>
  </si>
  <si>
    <t>Kommentare Baustein Prozesse</t>
  </si>
  <si>
    <r>
      <t xml:space="preserve">OZG Themenfeld </t>
    </r>
    <r>
      <rPr>
        <sz val="11"/>
        <rFont val="Calibri"/>
        <family val="2"/>
        <scheme val="minor"/>
      </rPr>
      <t>(sofern es sich um eine OZG relevante Leistung handelt)</t>
    </r>
  </si>
  <si>
    <t>Wegweiser-Leistung</t>
  </si>
  <si>
    <t>Querschnittsleistung</t>
  </si>
  <si>
    <t>Allgemeine Hinweise mit informativem Charakter, die nicht eine bestimmte Leistungserbringung betreffen</t>
  </si>
  <si>
    <t>Verfahrensart (Stand: 02.05.2022)</t>
  </si>
  <si>
    <t>Bei Typisierung 4-5:  Leistungszuschnitte  mit der Typisierung 1-3 sind von Leistungszuschnitten mit der Typisierung 4-5 zu trennen. Bitte eigenes Musterformular ausfüllen &amp; einreichen (separates Ticket)</t>
  </si>
  <si>
    <t>Abstimmung erfolglos durchgeführt</t>
  </si>
  <si>
    <t>Wettbewerbsregister</t>
  </si>
  <si>
    <t>Leistungsgruppierung (Stand: 23.05.2023)</t>
  </si>
  <si>
    <t>13</t>
  </si>
  <si>
    <t>158</t>
  </si>
  <si>
    <t>150</t>
  </si>
  <si>
    <t>133</t>
  </si>
  <si>
    <t>140</t>
  </si>
  <si>
    <t>9</t>
  </si>
  <si>
    <t>127</t>
  </si>
  <si>
    <t>14</t>
  </si>
  <si>
    <t>16</t>
  </si>
  <si>
    <t>17</t>
  </si>
  <si>
    <t>18</t>
  </si>
  <si>
    <t>19</t>
  </si>
  <si>
    <t>141</t>
  </si>
  <si>
    <t>20</t>
  </si>
  <si>
    <t>21</t>
  </si>
  <si>
    <t>22</t>
  </si>
  <si>
    <t>30</t>
  </si>
  <si>
    <t>31</t>
  </si>
  <si>
    <t>32</t>
  </si>
  <si>
    <t>33</t>
  </si>
  <si>
    <t>34</t>
  </si>
  <si>
    <t>156</t>
  </si>
  <si>
    <t>35</t>
  </si>
  <si>
    <t>37</t>
  </si>
  <si>
    <t>159</t>
  </si>
  <si>
    <t>38</t>
  </si>
  <si>
    <t>39</t>
  </si>
  <si>
    <t>138</t>
  </si>
  <si>
    <t>40</t>
  </si>
  <si>
    <t>23</t>
  </si>
  <si>
    <t>24</t>
  </si>
  <si>
    <t>26</t>
  </si>
  <si>
    <t>29</t>
  </si>
  <si>
    <t>36</t>
  </si>
  <si>
    <t>41</t>
  </si>
  <si>
    <t>142</t>
  </si>
  <si>
    <t>42</t>
  </si>
  <si>
    <t>47</t>
  </si>
  <si>
    <t>148</t>
  </si>
  <si>
    <t>400</t>
  </si>
  <si>
    <t>402</t>
  </si>
  <si>
    <t>404</t>
  </si>
  <si>
    <t>405</t>
  </si>
  <si>
    <t>406</t>
  </si>
  <si>
    <t>407</t>
  </si>
  <si>
    <t>408</t>
  </si>
  <si>
    <t>409</t>
  </si>
  <si>
    <t>411</t>
  </si>
  <si>
    <t>412</t>
  </si>
  <si>
    <t>413</t>
  </si>
  <si>
    <t>414</t>
  </si>
  <si>
    <t>415</t>
  </si>
  <si>
    <t>416</t>
  </si>
  <si>
    <t>417</t>
  </si>
  <si>
    <t>418</t>
  </si>
  <si>
    <t>419</t>
  </si>
  <si>
    <t>423</t>
  </si>
  <si>
    <t>424</t>
  </si>
  <si>
    <t>425</t>
  </si>
  <si>
    <t>426</t>
  </si>
  <si>
    <t>427</t>
  </si>
  <si>
    <t>428</t>
  </si>
  <si>
    <t>429</t>
  </si>
  <si>
    <t>431</t>
  </si>
  <si>
    <t>432</t>
  </si>
  <si>
    <t>433</t>
  </si>
  <si>
    <t>434</t>
  </si>
  <si>
    <t>435</t>
  </si>
  <si>
    <t>436</t>
  </si>
  <si>
    <t>437</t>
  </si>
  <si>
    <t>438</t>
  </si>
  <si>
    <t>439</t>
  </si>
  <si>
    <t>440</t>
  </si>
  <si>
    <t>442</t>
  </si>
  <si>
    <t>443</t>
  </si>
  <si>
    <t>444</t>
  </si>
  <si>
    <t>445</t>
  </si>
  <si>
    <t>446</t>
  </si>
  <si>
    <t>447</t>
  </si>
  <si>
    <t>448</t>
  </si>
  <si>
    <t>449</t>
  </si>
  <si>
    <t>452</t>
  </si>
  <si>
    <t>453</t>
  </si>
  <si>
    <t>454</t>
  </si>
  <si>
    <t>455</t>
  </si>
  <si>
    <t>456</t>
  </si>
  <si>
    <t>457</t>
  </si>
  <si>
    <t>458</t>
  </si>
  <si>
    <t>459</t>
  </si>
  <si>
    <t>460</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</si>
  <si>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</si>
  <si>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</si>
  <si>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</si>
  <si>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</si>
  <si>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</si>
  <si>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</si>
  <si>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</si>
  <si>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</si>
  <si>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</si>
  <si>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</si>
  <si>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</si>
  <si>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</si>
  <si>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</si>
  <si>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</si>
  <si>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</si>
  <si>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</si>
  <si>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</si>
  <si>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</si>
  <si>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</si>
  <si>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</si>
  <si>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</si>
  <si>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</si>
  <si>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</si>
  <si>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</si>
  <si>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</si>
  <si>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</si>
  <si>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</si>
  <si>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</si>
  <si>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</si>
  <si>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</si>
  <si>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</si>
  <si>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</si>
  <si>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</si>
  <si>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</si>
  <si>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</si>
  <si>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</si>
  <si>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</si>
  <si>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</si>
  <si>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</si>
  <si>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502</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</si>
  <si>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</si>
  <si>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</si>
  <si>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</si>
  <si>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</si>
  <si>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</si>
  <si>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</si>
  <si>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</si>
  <si>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</si>
  <si>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</si>
  <si>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</si>
  <si>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</si>
  <si>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</si>
  <si>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</si>
  <si>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</si>
  <si>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</si>
  <si>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</si>
  <si>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</si>
  <si>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</si>
  <si>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</si>
  <si>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</si>
  <si>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</si>
  <si>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</si>
  <si>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</si>
  <si>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</si>
  <si>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</si>
  <si>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</si>
  <si>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</si>
  <si>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</si>
  <si>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</si>
  <si>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</si>
  <si>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</si>
  <si>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</si>
  <si>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</si>
  <si>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</si>
  <si>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</si>
  <si>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</si>
  <si>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</si>
  <si>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542</t>
  </si>
  <si>
    <t>543</t>
  </si>
  <si>
    <t>544</t>
  </si>
  <si>
    <t>545</t>
  </si>
  <si>
    <t>546</t>
  </si>
  <si>
    <t>547</t>
  </si>
  <si>
    <t>548</t>
  </si>
  <si>
    <t>549</t>
  </si>
  <si>
    <t>550</t>
  </si>
  <si>
    <t>551</t>
  </si>
  <si>
    <t>552</t>
  </si>
  <si>
    <t>553</t>
  </si>
  <si>
    <t>554</t>
  </si>
  <si>
    <t>555</t>
  </si>
  <si>
    <t>556</t>
  </si>
  <si>
    <t>557</t>
  </si>
  <si>
    <t>558</t>
  </si>
  <si>
    <t>559</t>
  </si>
  <si>
    <t>560</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</si>
  <si>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</si>
  <si>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</si>
  <si>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</si>
  <si>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</si>
  <si>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</si>
  <si>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</si>
  <si>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</si>
  <si>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</si>
  <si>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</si>
  <si>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</si>
  <si>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</si>
  <si>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</si>
  <si>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</si>
  <si>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</si>
  <si>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</si>
  <si>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</si>
  <si>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</si>
  <si>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</si>
  <si>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</si>
  <si>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</si>
  <si>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</si>
  <si>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</si>
  <si>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</si>
  <si>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</si>
  <si>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</si>
  <si>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</si>
  <si>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</si>
  <si>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</si>
  <si>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</si>
  <si>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</si>
  <si>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</si>
  <si>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</si>
  <si>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</si>
  <si>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</si>
  <si>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</si>
  <si>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</si>
  <si>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</si>
  <si>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</si>
  <si>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48</t>
  </si>
  <si>
    <t>49</t>
  </si>
  <si>
    <t>25</t>
  </si>
  <si>
    <t>27</t>
  </si>
  <si>
    <t>28</t>
  </si>
  <si>
    <t>44</t>
  </si>
  <si>
    <t>45</t>
  </si>
  <si>
    <t>46</t>
  </si>
  <si>
    <t>51</t>
  </si>
  <si>
    <t>50</t>
  </si>
  <si>
    <t>52</t>
  </si>
  <si>
    <t>43</t>
  </si>
  <si>
    <t>130</t>
  </si>
  <si>
    <t>53</t>
  </si>
  <si>
    <t>54</t>
  </si>
  <si>
    <t>55</t>
  </si>
  <si>
    <t>56</t>
  </si>
  <si>
    <t>57</t>
  </si>
  <si>
    <t>58</t>
  </si>
  <si>
    <t>65</t>
  </si>
  <si>
    <t>59</t>
  </si>
  <si>
    <t>60</t>
  </si>
  <si>
    <t>61</t>
  </si>
  <si>
    <t>136</t>
  </si>
  <si>
    <t>62</t>
  </si>
  <si>
    <t>63</t>
  </si>
  <si>
    <t>64</t>
  </si>
  <si>
    <t>147</t>
  </si>
  <si>
    <t>143</t>
  </si>
  <si>
    <t>66</t>
  </si>
  <si>
    <t>67</t>
  </si>
  <si>
    <t>68</t>
  </si>
  <si>
    <t>69</t>
  </si>
  <si>
    <t>70</t>
  </si>
  <si>
    <t>137</t>
  </si>
  <si>
    <t>71</t>
  </si>
  <si>
    <t>72</t>
  </si>
  <si>
    <t>73</t>
  </si>
  <si>
    <t>74</t>
  </si>
  <si>
    <t>75</t>
  </si>
  <si>
    <t>134</t>
  </si>
  <si>
    <t>76</t>
  </si>
  <si>
    <t>77</t>
  </si>
  <si>
    <t>78</t>
  </si>
  <si>
    <t>79</t>
  </si>
  <si>
    <t>80</t>
  </si>
  <si>
    <t>81</t>
  </si>
  <si>
    <t>151</t>
  </si>
  <si>
    <t>15</t>
  </si>
  <si>
    <t>83</t>
  </si>
  <si>
    <t>90</t>
  </si>
  <si>
    <t>120</t>
  </si>
  <si>
    <t>144</t>
  </si>
  <si>
    <t>91</t>
  </si>
  <si>
    <t>92</t>
  </si>
  <si>
    <t>145</t>
  </si>
  <si>
    <t>8</t>
  </si>
  <si>
    <t>84</t>
  </si>
  <si>
    <t>93</t>
  </si>
  <si>
    <t>106</t>
  </si>
  <si>
    <t>153</t>
  </si>
  <si>
    <t>94</t>
  </si>
  <si>
    <t>82</t>
  </si>
  <si>
    <t>85</t>
  </si>
  <si>
    <t>95</t>
  </si>
  <si>
    <t>96</t>
  </si>
  <si>
    <t>86</t>
  </si>
  <si>
    <t>87</t>
  </si>
  <si>
    <t>88</t>
  </si>
  <si>
    <t>154</t>
  </si>
  <si>
    <t>155</t>
  </si>
  <si>
    <t>89</t>
  </si>
  <si>
    <t>117</t>
  </si>
  <si>
    <t>146</t>
  </si>
  <si>
    <t>107</t>
  </si>
  <si>
    <t>97</t>
  </si>
  <si>
    <t>98</t>
  </si>
  <si>
    <t>99</t>
  </si>
  <si>
    <t>100</t>
  </si>
  <si>
    <t>135</t>
  </si>
  <si>
    <t>108</t>
  </si>
  <si>
    <t>109</t>
  </si>
  <si>
    <t>110</t>
  </si>
  <si>
    <t>139</t>
  </si>
  <si>
    <t>157</t>
  </si>
  <si>
    <t>118</t>
  </si>
  <si>
    <t>119</t>
  </si>
  <si>
    <t>123</t>
  </si>
  <si>
    <t>124</t>
  </si>
  <si>
    <t>125</t>
  </si>
  <si>
    <t>126</t>
  </si>
  <si>
    <t>128</t>
  </si>
  <si>
    <t>129</t>
  </si>
  <si>
    <t>160</t>
  </si>
  <si>
    <t>131</t>
  </si>
  <si>
    <t>600</t>
  </si>
  <si>
    <t>132</t>
  </si>
  <si>
    <t>116</t>
  </si>
  <si>
    <t>122</t>
  </si>
  <si>
    <t>Verrichtungskennung (Stand: 23.05.2023)</t>
  </si>
  <si>
    <t>Zusicherung</t>
  </si>
  <si>
    <t>245</t>
  </si>
  <si>
    <t>196</t>
  </si>
  <si>
    <t>185</t>
  </si>
  <si>
    <t>215</t>
  </si>
  <si>
    <t>178</t>
  </si>
  <si>
    <t>184</t>
  </si>
  <si>
    <t>180</t>
  </si>
  <si>
    <t>167</t>
  </si>
  <si>
    <t>192</t>
  </si>
  <si>
    <t>242</t>
  </si>
  <si>
    <t>166</t>
  </si>
  <si>
    <t>254</t>
  </si>
  <si>
    <t>253</t>
  </si>
  <si>
    <t>169</t>
  </si>
  <si>
    <t>251</t>
  </si>
  <si>
    <t>240</t>
  </si>
  <si>
    <t>259</t>
  </si>
  <si>
    <t>250</t>
  </si>
  <si>
    <t>273</t>
  </si>
  <si>
    <t>276</t>
  </si>
  <si>
    <t>170</t>
  </si>
  <si>
    <t>234</t>
  </si>
  <si>
    <t>269</t>
  </si>
  <si>
    <t>191</t>
  </si>
  <si>
    <t>247</t>
  </si>
  <si>
    <t>207</t>
  </si>
  <si>
    <t>252</t>
  </si>
  <si>
    <t>164</t>
  </si>
  <si>
    <t>224</t>
  </si>
  <si>
    <t>256</t>
  </si>
  <si>
    <t>230</t>
  </si>
  <si>
    <t>235</t>
  </si>
  <si>
    <t>265</t>
  </si>
  <si>
    <t>227</t>
  </si>
  <si>
    <t>198</t>
  </si>
  <si>
    <t>260</t>
  </si>
  <si>
    <t>268</t>
  </si>
  <si>
    <t>231</t>
  </si>
  <si>
    <t>197</t>
  </si>
  <si>
    <t>214</t>
  </si>
  <si>
    <t>181</t>
  </si>
  <si>
    <t>190</t>
  </si>
  <si>
    <t>199</t>
  </si>
  <si>
    <t>188</t>
  </si>
  <si>
    <t>275</t>
  </si>
  <si>
    <t>258</t>
  </si>
  <si>
    <t>219</t>
  </si>
  <si>
    <t>225</t>
  </si>
  <si>
    <t>261</t>
  </si>
  <si>
    <t>278</t>
  </si>
  <si>
    <t>217</t>
  </si>
  <si>
    <t>206</t>
  </si>
  <si>
    <t>171</t>
  </si>
  <si>
    <t>149</t>
  </si>
  <si>
    <t>187</t>
  </si>
  <si>
    <t>174</t>
  </si>
  <si>
    <t>195</t>
  </si>
  <si>
    <t>211</t>
  </si>
  <si>
    <t>213</t>
  </si>
  <si>
    <t>152</t>
  </si>
  <si>
    <t>182</t>
  </si>
  <si>
    <t>183</t>
  </si>
  <si>
    <t>226</t>
  </si>
  <si>
    <t>232</t>
  </si>
  <si>
    <t>248</t>
  </si>
  <si>
    <t>267</t>
  </si>
  <si>
    <t>236</t>
  </si>
  <si>
    <t>194</t>
  </si>
  <si>
    <t>257</t>
  </si>
  <si>
    <t>208</t>
  </si>
  <si>
    <t>193</t>
  </si>
  <si>
    <t>209</t>
  </si>
  <si>
    <t>179</t>
  </si>
  <si>
    <t>246</t>
  </si>
  <si>
    <t>255</t>
  </si>
  <si>
    <t>229</t>
  </si>
  <si>
    <t>168</t>
  </si>
  <si>
    <t>165</t>
  </si>
  <si>
    <t>277</t>
  </si>
  <si>
    <t>212</t>
  </si>
  <si>
    <t>243</t>
  </si>
  <si>
    <t>175</t>
  </si>
  <si>
    <t>163</t>
  </si>
  <si>
    <t>262</t>
  </si>
  <si>
    <t>218</t>
  </si>
  <si>
    <t>249</t>
  </si>
  <si>
    <t>263</t>
  </si>
  <si>
    <t>223</t>
  </si>
  <si>
    <t>176</t>
  </si>
  <si>
    <t>271</t>
  </si>
  <si>
    <t>238</t>
  </si>
  <si>
    <t>233</t>
  </si>
  <si>
    <t>239</t>
  </si>
  <si>
    <t>173</t>
  </si>
  <si>
    <t>220</t>
  </si>
  <si>
    <t>200</t>
  </si>
  <si>
    <t>274</t>
  </si>
  <si>
    <t>244</t>
  </si>
  <si>
    <t>189</t>
  </si>
  <si>
    <t>241</t>
  </si>
  <si>
    <t>216</t>
  </si>
  <si>
    <t>177</t>
  </si>
  <si>
    <t>272</t>
  </si>
  <si>
    <t>186</t>
  </si>
  <si>
    <t>270</t>
  </si>
  <si>
    <t>172</t>
  </si>
  <si>
    <t>161</t>
  </si>
  <si>
    <t>162</t>
  </si>
  <si>
    <t>279</t>
  </si>
  <si>
    <t>228</t>
  </si>
  <si>
    <r>
      <t xml:space="preserve">Musterformular Leistungszuschnitt (Version 2.2 - Stand 17.07.2023) </t>
    </r>
    <r>
      <rPr>
        <b/>
        <sz val="18"/>
        <color theme="0"/>
        <rFont val="Calibri"/>
        <family val="2"/>
      </rPr>
      <t>→</t>
    </r>
    <r>
      <rPr>
        <b/>
        <sz val="15.3"/>
        <color theme="0"/>
        <rFont val="Calibri"/>
        <family val="2"/>
      </rPr>
      <t xml:space="preserve"> Bitte Hilfetexte in den Kommentaren der Spaltenköpfe beachten!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</si>
</sst>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_-* #,##0.00\ _€_-;\-* #,##0.00\ _€_-;_-* &quot;-&quot;??\ _€_-;_-@_-"/>
    <numFmt numFmtId="165" formatCode="000"/>
  </numFmts>
  <fonts count="58" x14ac:knownFonts="1">
    <font>
      <sz val="11"/>
      <color theme="1"/>
      <name val="Calibri"/>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0" tint="-0.499984740745262"/>
      <name val="Calibri"/>
      <family val="2"/>
      <scheme val="minor"/>
    </font>
    <font>
      <b/>
      <sz val="11"/>
      <color rgb="FFFA7D00"/>
      <name val="Calibri"/>
      <family val="2"/>
      <scheme val="minor"/>
    </font>
    <font>
      <b/>
      <sz val="11"/>
      <color rgb="FFFA7D00"/>
      <name val="Arial"/>
      <family val="2"/>
    </font>
    <font>
      <sz val="10"/>
      <color indexed="64"/>
      <name val="Calibri"/>
      <family val="2"/>
    </font>
    <font>
      <sz val="11"/>
      <color indexed="64"/>
      <name val="Calibri"/>
      <family val="2"/>
    </font>
    <font>
      <sz val="11"/>
      <color rgb="FF3F3F76"/>
      <name val="Calibri"/>
      <family val="2"/>
      <scheme val="minor"/>
    </font>
    <font>
      <sz val="11"/>
      <color rgb="FF3F3F76"/>
      <name val="Arial"/>
      <family val="2"/>
    </font>
    <font>
      <i/>
      <sz val="11"/>
      <color rgb="FF7F7F7F"/>
      <name val="Calibri"/>
      <family val="2"/>
      <scheme val="minor"/>
    </font>
    <font>
      <i/>
      <sz val="11"/>
      <color rgb="FF7F7F7F"/>
      <name val="Arial"/>
      <family val="2"/>
    </font>
    <font>
      <sz val="10"/>
      <name val="Arial"/>
      <family val="2"/>
    </font>
    <font>
      <sz val="11"/>
      <color rgb="FF006100"/>
      <name val="Arial"/>
      <family val="2"/>
    </font>
    <font>
      <sz val="10"/>
      <color indexed="65"/>
      <name val="Arial"/>
      <family val="2"/>
    </font>
    <font>
      <u/>
      <sz val="10"/>
      <color indexed="4"/>
      <name val="Arial"/>
      <family val="2"/>
    </font>
    <font>
      <u/>
      <sz val="11"/>
      <color theme="10"/>
      <name val="Calibri"/>
      <family val="2"/>
      <scheme val="minor"/>
    </font>
    <font>
      <sz val="11"/>
      <color rgb="FF9C6500"/>
      <name val="Calibri"/>
      <family val="2"/>
      <scheme val="minor"/>
    </font>
    <font>
      <sz val="11"/>
      <color theme="1"/>
      <name val="Calibri"/>
      <family val="2"/>
    </font>
    <font>
      <sz val="10"/>
      <color theme="1"/>
      <name val="Tahoma"/>
      <family val="2"/>
    </font>
    <font>
      <sz val="10"/>
      <color theme="1"/>
      <name val="Arial"/>
      <family val="2"/>
    </font>
    <font>
      <sz val="11"/>
      <color theme="1"/>
      <name val="Arial"/>
      <family val="2"/>
    </font>
    <font>
      <sz val="10"/>
      <color indexed="64"/>
      <name val="Arial"/>
      <family val="2"/>
    </font>
    <font>
      <sz val="11"/>
      <color rgb="FF9C0006"/>
      <name val="Arial"/>
      <family val="2"/>
    </font>
    <font>
      <sz val="10"/>
      <name val="MS Sans Serif"/>
    </font>
    <font>
      <sz val="11"/>
      <color indexed="64"/>
      <name val="Calibri"/>
      <family val="2"/>
      <scheme val="minor"/>
    </font>
    <font>
      <sz val="10"/>
      <color theme="1"/>
      <name val="Calibri"/>
      <family val="2"/>
      <scheme val="minor"/>
    </font>
    <font>
      <sz val="11"/>
      <color rgb="FFFA7D00"/>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sz val="11"/>
      <color theme="1"/>
      <name val="Calibri"/>
      <family val="2"/>
      <scheme val="minor"/>
    </font>
    <font>
      <b/>
      <sz val="12"/>
      <color theme="0"/>
      <name val="Calibri"/>
      <family val="2"/>
      <scheme val="minor"/>
    </font>
    <font>
      <sz val="11"/>
      <color indexed="8"/>
      <name val="Calibri"/>
      <family val="2"/>
      <scheme val="minor"/>
    </font>
    <font>
      <b/>
      <sz val="18"/>
      <color theme="0"/>
      <name val="Calibri"/>
      <family val="2"/>
      <scheme val="minor"/>
    </font>
    <font>
      <b/>
      <sz val="14"/>
      <color theme="1"/>
      <name val="Calibri"/>
      <family val="2"/>
      <scheme val="minor"/>
    </font>
    <font>
      <sz val="11"/>
      <name val="Calibri"/>
      <family val="2"/>
    </font>
    <font>
      <b/>
      <sz val="16"/>
      <name val="Calibri"/>
      <family val="2"/>
      <scheme val="minor"/>
    </font>
    <font>
      <b/>
      <sz val="14"/>
      <name val="Calibri"/>
      <family val="2"/>
      <scheme val="minor"/>
    </font>
    <font>
      <sz val="9.35"/>
      <name val="Calibri"/>
      <family val="2"/>
    </font>
    <font>
      <b/>
      <sz val="12"/>
      <color theme="1"/>
      <name val="Calibri"/>
      <family val="2"/>
      <scheme val="minor"/>
    </font>
    <font>
      <sz val="12"/>
      <color theme="1"/>
      <name val="Calibri"/>
      <family val="2"/>
      <scheme val="minor"/>
    </font>
    <font>
      <i/>
      <sz val="11"/>
      <name val="Calibri"/>
      <family val="2"/>
      <scheme val="minor"/>
    </font>
    <font>
      <i/>
      <sz val="11"/>
      <name val="Calibri"/>
      <family val="2"/>
    </font>
    <font>
      <b/>
      <sz val="9"/>
      <color indexed="81"/>
      <name val="Segoe UI"/>
      <family val="2"/>
    </font>
    <font>
      <b/>
      <sz val="18"/>
      <color theme="0"/>
      <name val="Calibri"/>
      <family val="2"/>
    </font>
    <font>
      <b/>
      <sz val="15.3"/>
      <color theme="0"/>
      <name val="Calibri"/>
      <family val="2"/>
    </font>
    <font>
      <b/>
      <sz val="11"/>
      <color indexed="81"/>
      <name val="Segoe UI"/>
      <family val="2"/>
    </font>
    <font>
      <sz val="11"/>
      <color indexed="81"/>
      <name val="Segoe UI"/>
      <family val="2"/>
    </font>
    <font>
      <b/>
      <i/>
      <sz val="11"/>
      <color indexed="81"/>
      <name val="Segoe UI"/>
      <family val="2"/>
    </font>
    <font>
      <b/>
      <sz val="12"/>
      <name val="Calibri"/>
      <family val="2"/>
      <scheme val="minor"/>
    </font>
    <font>
      <b/>
      <sz val="11"/>
      <name val="Calibri"/>
      <family val="2"/>
    </font>
  </fonts>
  <fills count="20">
    <fill>
      <patternFill patternType="none"/>
    </fill>
    <fill>
      <patternFill patternType="gray125"/>
    </fill>
    <fill>
      <patternFill patternType="solid">
        <fgColor theme="0" tint="-4.9989318521683403E-2"/>
        <bgColor indexed="64"/>
      </patternFill>
    </fill>
    <fill>
      <patternFill patternType="solid">
        <fgColor rgb="FFF2F2F2"/>
        <bgColor rgb="FFF2F2F2"/>
      </patternFill>
    </fill>
    <fill>
      <patternFill patternType="solid">
        <fgColor indexed="47"/>
        <bgColor indexed="47"/>
      </patternFill>
    </fill>
    <fill>
      <patternFill patternType="solid">
        <fgColor rgb="FFC6EFCE"/>
        <bgColor rgb="FFC6EFCE"/>
      </patternFill>
    </fill>
    <fill>
      <patternFill patternType="solid">
        <fgColor indexed="54"/>
        <bgColor indexed="23"/>
      </patternFill>
    </fill>
    <fill>
      <patternFill patternType="solid">
        <fgColor rgb="FFFFEB9C"/>
        <bgColor rgb="FFFFEB9C"/>
      </patternFill>
    </fill>
    <fill>
      <patternFill patternType="solid">
        <fgColor rgb="FFFFC7CE"/>
        <bgColor rgb="FFFFC7CE"/>
      </patternFill>
    </fill>
    <fill>
      <patternFill patternType="solid">
        <fgColor theme="3"/>
        <bgColor indexed="64"/>
      </patternFill>
    </fill>
    <fill>
      <patternFill patternType="solid">
        <fgColor theme="0"/>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theme="4" tint="0.79998168889431442"/>
        <bgColor theme="4" tint="0.79998168889431442"/>
      </patternFill>
    </fill>
    <fill>
      <patternFill patternType="solid">
        <fgColor theme="6" tint="0.79998168889431442"/>
        <bgColor indexed="64"/>
      </patternFill>
    </fill>
    <fill>
      <patternFill patternType="lightDown">
        <fgColor theme="0" tint="-0.14993743705557422"/>
        <bgColor theme="4" tint="0.79998168889431442"/>
      </patternFill>
    </fill>
    <fill>
      <patternFill patternType="lightUp">
        <fgColor theme="0" tint="-0.14993743705557422"/>
        <bgColor theme="4" tint="0.79998168889431442"/>
      </patternFill>
    </fill>
    <fill>
      <patternFill patternType="solid">
        <fgColor theme="6" tint="0.59999389629810485"/>
        <bgColor indexed="64"/>
      </patternFill>
    </fill>
    <fill>
      <patternFill patternType="solid">
        <fgColor theme="2" tint="-9.9978637043366805E-2"/>
        <bgColor indexed="64"/>
      </patternFill>
    </fill>
  </fills>
  <borders count="51">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style="medium">
        <color theme="1"/>
      </top>
      <bottom/>
      <diagonal/>
    </border>
    <border>
      <left/>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style="thin">
        <color indexed="64"/>
      </left>
      <right/>
      <top/>
      <bottom style="medium">
        <color theme="1"/>
      </bottom>
      <diagonal/>
    </border>
    <border>
      <left style="thin">
        <color indexed="64"/>
      </left>
      <right style="thin">
        <color indexed="64"/>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thin">
        <color theme="1"/>
      </left>
      <right/>
      <top style="medium">
        <color theme="1"/>
      </top>
      <bottom/>
      <diagonal/>
    </border>
    <border>
      <left style="thin">
        <color theme="1"/>
      </left>
      <right/>
      <top style="thin">
        <color theme="4" tint="0.39997558519241921"/>
      </top>
      <bottom/>
      <diagonal/>
    </border>
    <border>
      <left style="thin">
        <color theme="1"/>
      </left>
      <right style="thin">
        <color indexed="64"/>
      </right>
      <top style="medium">
        <color theme="1"/>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top style="thin">
        <color theme="4" tint="0.39997558519241921"/>
      </top>
      <bottom/>
      <diagonal/>
    </border>
    <border>
      <left style="thin">
        <color indexed="64"/>
      </left>
      <right style="thin">
        <color indexed="64"/>
      </right>
      <top style="thin">
        <color theme="4" tint="0.39997558519241921"/>
      </top>
      <bottom/>
      <diagonal/>
    </border>
    <border>
      <left style="thin">
        <color indexed="64"/>
      </left>
      <right/>
      <top style="thin">
        <color theme="4" tint="0.39997558519241921"/>
      </top>
      <bottom style="thin">
        <color theme="4" tint="0.39997558519241921"/>
      </bottom>
      <diagonal/>
    </border>
    <border>
      <left style="thin">
        <color theme="1"/>
      </left>
      <right/>
      <top style="thin">
        <color indexed="64"/>
      </top>
      <bottom style="medium">
        <color indexed="64"/>
      </bottom>
      <diagonal/>
    </border>
    <border>
      <left/>
      <right style="thin">
        <color theme="1"/>
      </right>
      <top style="thin">
        <color indexed="64"/>
      </top>
      <bottom style="medium">
        <color indexed="64"/>
      </bottom>
      <diagonal/>
    </border>
    <border>
      <left/>
      <right/>
      <top style="thin">
        <color theme="4" tint="0.39997558519241921"/>
      </top>
      <bottom/>
      <diagonal/>
    </border>
    <border>
      <left style="thin">
        <color theme="1"/>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thin">
        <color theme="4" tint="0.39997558519241921"/>
      </top>
      <bottom/>
      <diagonal/>
    </border>
    <border>
      <left style="thin">
        <color indexed="64"/>
      </left>
      <right style="medium">
        <color indexed="64"/>
      </right>
      <top style="thin">
        <color theme="4" tint="0.39997558519241921"/>
      </top>
      <bottom style="thin">
        <color theme="4" tint="0.39997558519241921"/>
      </bottom>
      <diagonal/>
    </border>
    <border>
      <left style="dashed">
        <color theme="0" tint="-0.499984740745262"/>
      </left>
      <right style="dashed">
        <color theme="0" tint="-0.499984740745262"/>
      </right>
      <top style="medium">
        <color indexed="64"/>
      </top>
      <bottom/>
      <diagonal/>
    </border>
    <border>
      <left style="dashed">
        <color theme="0" tint="-0.499984740745262"/>
      </left>
      <right style="dashed">
        <color theme="0" tint="-0.499984740745262"/>
      </right>
      <top style="thin">
        <color theme="4" tint="0.39997558519241921"/>
      </top>
      <bottom/>
      <diagonal/>
    </border>
    <border>
      <left style="dashed">
        <color theme="0" tint="-0.499984740745262"/>
      </left>
      <right style="dashed">
        <color theme="0" tint="-0.499984740745262"/>
      </right>
      <top style="thin">
        <color theme="4" tint="0.39997558519241921"/>
      </top>
      <bottom style="thin">
        <color theme="4" tint="0.39997558519241921"/>
      </bottom>
      <diagonal/>
    </border>
    <border>
      <left/>
      <right style="thin">
        <color indexed="64"/>
      </right>
      <top style="thin">
        <color indexed="64"/>
      </top>
      <bottom/>
      <diagonal/>
    </border>
    <border>
      <left style="dotted">
        <color indexed="64"/>
      </left>
      <right style="thin">
        <color indexed="64"/>
      </right>
      <top style="thin">
        <color indexed="64"/>
      </top>
      <bottom style="thin">
        <color indexed="64"/>
      </bottom>
      <diagonal/>
    </border>
    <border>
      <left style="thin">
        <color indexed="64"/>
      </left>
      <right style="thin">
        <color theme="1"/>
      </right>
      <top style="thin">
        <color indexed="64"/>
      </top>
      <bottom style="medium">
        <color indexed="64"/>
      </bottom>
      <diagonal/>
    </border>
    <border>
      <left style="thin">
        <color indexed="64"/>
      </left>
      <right/>
      <top style="thin">
        <color indexed="64"/>
      </top>
      <bottom style="medium">
        <color indexed="64"/>
      </bottom>
      <diagonal/>
    </border>
    <border>
      <left style="thin">
        <color theme="1"/>
      </left>
      <right/>
      <top/>
      <bottom/>
      <diagonal/>
    </border>
    <border>
      <left/>
      <right/>
      <top style="medium">
        <color indexed="64"/>
      </top>
      <bottom style="medium">
        <color indexed="64"/>
      </bottom>
      <diagonal/>
    </border>
    <border>
      <left style="thin">
        <color indexed="64"/>
      </left>
      <right/>
      <top/>
      <bottom style="thin">
        <color theme="4" tint="0.39997558519241921"/>
      </bottom>
      <diagonal/>
    </border>
    <border>
      <left/>
      <right/>
      <top/>
      <bottom style="thin">
        <color theme="4" tint="0.39997558519241921"/>
      </bottom>
      <diagonal/>
    </border>
    <border>
      <left/>
      <right style="thin">
        <color indexed="64"/>
      </right>
      <top/>
      <bottom style="thin">
        <color theme="4" tint="0.39997558519241921"/>
      </bottom>
      <diagonal/>
    </border>
    <border>
      <left style="medium">
        <color theme="1"/>
      </left>
      <right/>
      <top style="medium">
        <color theme="1"/>
      </top>
      <bottom style="medium">
        <color theme="1"/>
      </bottom>
      <diagonal/>
    </border>
    <border>
      <left/>
      <right style="thin">
        <color indexed="64"/>
      </right>
      <top style="medium">
        <color theme="1"/>
      </top>
      <bottom style="medium">
        <color theme="1"/>
      </bottom>
      <diagonal/>
    </border>
  </borders>
  <cellStyleXfs count="624">
    <xf numFmtId="0" fontId="0" fillId="0" borderId="0"/>
    <xf numFmtId="0" fontId="8" fillId="2" borderId="0" applyNumberFormat="0" applyBorder="0"/>
    <xf numFmtId="0" fontId="9" fillId="3" borderId="1" applyNumberFormat="0"/>
    <xf numFmtId="0" fontId="10" fillId="3" borderId="1" applyNumberFormat="0"/>
    <xf numFmtId="0" fontId="10" fillId="3" borderId="1" applyNumberFormat="0"/>
    <xf numFmtId="0" fontId="10" fillId="3" borderId="1" applyNumberFormat="0"/>
    <xf numFmtId="0" fontId="10" fillId="3" borderId="1" applyNumberFormat="0"/>
    <xf numFmtId="0" fontId="10" fillId="3" borderId="1" applyNumberFormat="0"/>
    <xf numFmtId="0" fontId="10" fillId="3" borderId="1" applyNumberFormat="0"/>
    <xf numFmtId="0" fontId="10" fillId="3" borderId="1" applyNumberFormat="0"/>
    <xf numFmtId="0" fontId="10" fillId="3" borderId="1" applyNumberFormat="0"/>
    <xf numFmtId="164" fontId="11" fillId="0" borderId="0" applyFont="0" applyFill="0" applyBorder="0"/>
    <xf numFmtId="164" fontId="11" fillId="0" borderId="0" applyFont="0" applyFill="0" applyBorder="0"/>
    <xf numFmtId="164" fontId="12" fillId="0" borderId="0" applyFont="0" applyFill="0" applyBorder="0"/>
    <xf numFmtId="164" fontId="12" fillId="0" borderId="0" applyFont="0" applyFill="0" applyBorder="0"/>
    <xf numFmtId="0" fontId="13" fillId="4" borderId="1" applyNumberFormat="0"/>
    <xf numFmtId="0" fontId="14" fillId="4" borderId="1" applyNumberFormat="0"/>
    <xf numFmtId="0" fontId="14" fillId="4" borderId="1" applyNumberFormat="0"/>
    <xf numFmtId="0" fontId="14" fillId="4" borderId="1" applyNumberFormat="0"/>
    <xf numFmtId="0" fontId="14" fillId="4" borderId="1" applyNumberFormat="0"/>
    <xf numFmtId="0" fontId="14" fillId="4" borderId="1" applyNumberFormat="0"/>
    <xf numFmtId="0" fontId="14" fillId="4" borderId="1" applyNumberFormat="0"/>
    <xf numFmtId="0" fontId="14" fillId="4" borderId="1" applyNumberFormat="0"/>
    <xf numFmtId="0" fontId="15" fillId="0" borderId="0" applyNumberFormat="0" applyFill="0" applyBorder="0"/>
    <xf numFmtId="0" fontId="16" fillId="0" borderId="0" applyNumberFormat="0" applyFill="0" applyBorder="0"/>
    <xf numFmtId="0" fontId="16" fillId="0" borderId="0" applyNumberFormat="0" applyFill="0" applyBorder="0"/>
    <xf numFmtId="0" fontId="16" fillId="0" borderId="0" applyNumberFormat="0" applyFill="0" applyBorder="0"/>
    <xf numFmtId="0" fontId="16" fillId="0" borderId="0" applyNumberFormat="0" applyFill="0" applyBorder="0"/>
    <xf numFmtId="0" fontId="16" fillId="0" borderId="0" applyNumberFormat="0" applyFill="0" applyBorder="0"/>
    <xf numFmtId="0" fontId="16" fillId="0" borderId="0" applyNumberFormat="0" applyFill="0" applyBorder="0"/>
    <xf numFmtId="0" fontId="16" fillId="0" borderId="0" applyNumberFormat="0" applyFill="0" applyBorder="0"/>
    <xf numFmtId="44" fontId="17" fillId="0" borderId="0" applyFont="0" applyFill="0" applyBorder="0"/>
    <xf numFmtId="44" fontId="17" fillId="0" borderId="0" applyFont="0" applyFill="0" applyBorder="0"/>
    <xf numFmtId="0" fontId="16" fillId="0" borderId="0" applyNumberFormat="0" applyFill="0" applyBorder="0"/>
    <xf numFmtId="0" fontId="18" fillId="5" borderId="0" applyNumberFormat="0" applyBorder="0"/>
    <xf numFmtId="0" fontId="19" fillId="6" borderId="0" applyNumberFormat="0" applyBorder="0"/>
    <xf numFmtId="0" fontId="20" fillId="0" borderId="0" applyNumberFormat="0" applyFill="0" applyBorder="0">
      <alignment vertical="top"/>
    </xf>
    <xf numFmtId="0" fontId="21" fillId="0" borderId="0" applyNumberFormat="0" applyFill="0" applyBorder="0"/>
    <xf numFmtId="0" fontId="21" fillId="0" borderId="0" applyNumberFormat="0" applyFill="0" applyBorder="0"/>
    <xf numFmtId="164" fontId="37" fillId="0" borderId="0" applyFont="0" applyFill="0" applyBorder="0"/>
    <xf numFmtId="164" fontId="37" fillId="0" borderId="0" applyFont="0" applyFill="0" applyBorder="0"/>
    <xf numFmtId="0" fontId="22" fillId="7" borderId="0" applyNumberFormat="0" applyBorder="0"/>
    <xf numFmtId="0" fontId="23" fillId="0" borderId="0"/>
    <xf numFmtId="0" fontId="17" fillId="0" borderId="0"/>
    <xf numFmtId="0" fontId="17" fillId="0" borderId="0"/>
    <xf numFmtId="0" fontId="24" fillId="0" borderId="0"/>
    <xf numFmtId="0" fontId="25" fillId="0" borderId="0"/>
    <xf numFmtId="0" fontId="17" fillId="0" borderId="0"/>
    <xf numFmtId="0" fontId="17" fillId="0" borderId="0"/>
    <xf numFmtId="0" fontId="17" fillId="0" borderId="0"/>
    <xf numFmtId="9" fontId="37" fillId="0" borderId="0" applyFont="0" applyFill="0" applyBorder="0"/>
    <xf numFmtId="9" fontId="26" fillId="0" borderId="0" applyFont="0" applyFill="0" applyBorder="0"/>
    <xf numFmtId="9" fontId="26" fillId="0" borderId="0" applyFont="0" applyFill="0" applyBorder="0"/>
    <xf numFmtId="9" fontId="27" fillId="0" borderId="0" applyFont="0" applyFill="0" applyBorder="0"/>
    <xf numFmtId="9" fontId="37" fillId="0" borderId="0" applyFont="0" applyFill="0" applyBorder="0"/>
    <xf numFmtId="9" fontId="25" fillId="0" borderId="0" applyFont="0" applyFill="0" applyBorder="0"/>
    <xf numFmtId="9" fontId="27" fillId="0" borderId="0" applyFont="0" applyFill="0" applyBorder="0"/>
    <xf numFmtId="9" fontId="25" fillId="0" borderId="0" applyFont="0" applyFill="0" applyBorder="0"/>
    <xf numFmtId="9" fontId="27" fillId="0" borderId="0" applyFont="0" applyFill="0" applyBorder="0"/>
    <xf numFmtId="9" fontId="25" fillId="0" borderId="0" applyFont="0" applyFill="0" applyBorder="0"/>
    <xf numFmtId="9" fontId="27"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25" fillId="0" borderId="0" applyFont="0" applyFill="0" applyBorder="0"/>
    <xf numFmtId="9" fontId="37" fillId="0" borderId="0" applyFont="0" applyFill="0" applyBorder="0"/>
    <xf numFmtId="9" fontId="37" fillId="0" borderId="0" applyFont="0" applyFill="0" applyBorder="0"/>
    <xf numFmtId="0" fontId="28" fillId="8" borderId="0" applyNumberFormat="0" applyBorder="0"/>
    <xf numFmtId="0" fontId="24" fillId="0" borderId="0"/>
    <xf numFmtId="0" fontId="1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7" fillId="0" borderId="0"/>
    <xf numFmtId="0" fontId="25"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5"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5" fillId="0" borderId="0"/>
    <xf numFmtId="0" fontId="37" fillId="0" borderId="0"/>
    <xf numFmtId="0" fontId="37" fillId="0" borderId="0"/>
    <xf numFmtId="0" fontId="37" fillId="0" borderId="0"/>
    <xf numFmtId="0" fontId="37" fillId="0" borderId="0"/>
    <xf numFmtId="0" fontId="25" fillId="0" borderId="0"/>
    <xf numFmtId="0" fontId="37" fillId="0" borderId="0"/>
    <xf numFmtId="0" fontId="37" fillId="0" borderId="0"/>
    <xf numFmtId="0" fontId="37" fillId="0" borderId="0"/>
    <xf numFmtId="0" fontId="37" fillId="0" borderId="0"/>
    <xf numFmtId="0" fontId="37" fillId="0" borderId="0"/>
    <xf numFmtId="0" fontId="27" fillId="0" borderId="0"/>
    <xf numFmtId="0" fontId="37" fillId="0" borderId="0"/>
    <xf numFmtId="0" fontId="25" fillId="0" borderId="0"/>
    <xf numFmtId="0" fontId="29" fillId="0" borderId="0"/>
    <xf numFmtId="0" fontId="17" fillId="0" borderId="0"/>
    <xf numFmtId="0" fontId="29"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1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0" fillId="0" borderId="0"/>
    <xf numFmtId="0" fontId="17" fillId="0" borderId="0"/>
    <xf numFmtId="0" fontId="17" fillId="0" borderId="0"/>
    <xf numFmtId="0" fontId="37" fillId="0" borderId="0"/>
    <xf numFmtId="0" fontId="37" fillId="0" borderId="0"/>
    <xf numFmtId="0" fontId="26" fillId="0" borderId="0"/>
    <xf numFmtId="0" fontId="26" fillId="0" borderId="0"/>
    <xf numFmtId="0" fontId="26" fillId="0" borderId="0"/>
    <xf numFmtId="0" fontId="26" fillId="0" borderId="0"/>
    <xf numFmtId="0" fontId="26" fillId="0" borderId="0"/>
    <xf numFmtId="0" fontId="26" fillId="0" borderId="0"/>
    <xf numFmtId="0" fontId="17" fillId="0" borderId="0"/>
    <xf numFmtId="0" fontId="26" fillId="0" borderId="0"/>
    <xf numFmtId="0" fontId="26" fillId="0" borderId="0"/>
    <xf numFmtId="0" fontId="26" fillId="0" borderId="0"/>
    <xf numFmtId="0" fontId="24" fillId="0" borderId="0"/>
    <xf numFmtId="0" fontId="17" fillId="0" borderId="0"/>
    <xf numFmtId="0" fontId="26" fillId="0" borderId="0"/>
    <xf numFmtId="0" fontId="30" fillId="0" borderId="0"/>
    <xf numFmtId="0" fontId="31" fillId="0" borderId="0"/>
    <xf numFmtId="0" fontId="25"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5" fillId="0" borderId="0"/>
    <xf numFmtId="0" fontId="26" fillId="0" borderId="0"/>
    <xf numFmtId="0" fontId="26"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37" fillId="0" borderId="0"/>
    <xf numFmtId="0" fontId="25" fillId="0" borderId="0"/>
    <xf numFmtId="0" fontId="32" fillId="0" borderId="2" applyNumberFormat="0" applyFill="0"/>
    <xf numFmtId="0" fontId="39" fillId="0" borderId="0"/>
  </cellStyleXfs>
  <cellXfs count="153">
    <xf numFmtId="0" fontId="0" fillId="0" borderId="0" xfId="0"/>
    <xf numFmtId="0" fontId="37" fillId="0" borderId="0" xfId="70"/>
    <xf numFmtId="12" fontId="37" fillId="0" borderId="0" xfId="70" applyNumberFormat="1" applyAlignment="1">
      <alignment horizontal="left"/>
    </xf>
    <xf numFmtId="0" fontId="37" fillId="0" borderId="0" xfId="70" applyAlignment="1">
      <alignment horizontal="left"/>
    </xf>
    <xf numFmtId="1" fontId="37" fillId="0" borderId="0" xfId="70" applyNumberFormat="1" applyAlignment="1">
      <alignment horizontal="center"/>
    </xf>
    <xf numFmtId="0" fontId="0" fillId="9" borderId="3" xfId="0" applyFill="1" applyBorder="1"/>
    <xf numFmtId="0" fontId="0" fillId="9" borderId="3" xfId="0" applyFill="1" applyBorder="1" applyAlignment="1">
      <alignment wrapText="1"/>
    </xf>
    <xf numFmtId="0" fontId="37" fillId="10" borderId="0" xfId="70" applyFill="1"/>
    <xf numFmtId="0" fontId="40" fillId="9" borderId="3" xfId="0" applyFont="1" applyFill="1" applyBorder="1" applyAlignment="1">
      <alignment vertical="top"/>
    </xf>
    <xf numFmtId="0" fontId="38" fillId="9" borderId="5" xfId="0" applyFont="1" applyFill="1" applyBorder="1" applyAlignment="1">
      <alignment horizontal="center" wrapText="1"/>
    </xf>
    <xf numFmtId="0" fontId="38" fillId="9" borderId="0" xfId="0" applyFont="1" applyFill="1" applyAlignment="1">
      <alignment horizontal="left" vertical="center" wrapText="1"/>
    </xf>
    <xf numFmtId="0" fontId="0" fillId="0" borderId="0" xfId="0" applyAlignment="1">
      <alignment vertical="center"/>
    </xf>
    <xf numFmtId="0" fontId="33" fillId="0" borderId="0" xfId="0" applyFont="1" applyAlignment="1">
      <alignment horizontal="left" vertical="center"/>
    </xf>
    <xf numFmtId="0" fontId="0" fillId="0" borderId="11" xfId="0" applyBorder="1" applyAlignment="1">
      <alignment vertical="center"/>
    </xf>
    <xf numFmtId="165" fontId="0" fillId="0" borderId="12" xfId="0" applyNumberFormat="1" applyBorder="1" applyAlignment="1">
      <alignment vertical="center" wrapText="1"/>
    </xf>
    <xf numFmtId="0" fontId="0" fillId="0" borderId="13" xfId="0" applyBorder="1" applyAlignment="1">
      <alignment vertical="center"/>
    </xf>
    <xf numFmtId="0" fontId="0" fillId="0" borderId="14" xfId="0" applyBorder="1" applyAlignment="1">
      <alignment vertical="center"/>
    </xf>
    <xf numFmtId="165" fontId="0" fillId="0" borderId="15" xfId="0" applyNumberFormat="1" applyBorder="1" applyAlignment="1">
      <alignment vertical="center" wrapText="1"/>
    </xf>
    <xf numFmtId="0" fontId="33" fillId="0" borderId="7" xfId="0" applyFont="1" applyBorder="1" applyAlignment="1">
      <alignment vertical="center"/>
    </xf>
    <xf numFmtId="0" fontId="33" fillId="0" borderId="9" xfId="0" applyFont="1" applyBorder="1" applyAlignment="1">
      <alignment horizontal="left" vertical="center"/>
    </xf>
    <xf numFmtId="0" fontId="33" fillId="0" borderId="8" xfId="0" applyFont="1" applyBorder="1" applyAlignment="1">
      <alignment horizontal="left" vertical="center"/>
    </xf>
    <xf numFmtId="0" fontId="0" fillId="0" borderId="11" xfId="0" applyBorder="1"/>
    <xf numFmtId="0" fontId="0" fillId="0" borderId="13" xfId="0" applyBorder="1"/>
    <xf numFmtId="0" fontId="0" fillId="0" borderId="14" xfId="0" applyBorder="1"/>
    <xf numFmtId="0" fontId="0" fillId="0" borderId="16" xfId="0" applyBorder="1" applyAlignment="1">
      <alignment vertical="center"/>
    </xf>
    <xf numFmtId="0" fontId="0" fillId="0" borderId="17" xfId="0" applyBorder="1" applyAlignment="1">
      <alignment vertical="center"/>
    </xf>
    <xf numFmtId="0" fontId="33" fillId="0" borderId="6" xfId="0" applyFont="1" applyBorder="1" applyAlignment="1">
      <alignment vertical="center"/>
    </xf>
    <xf numFmtId="0" fontId="0" fillId="0" borderId="10" xfId="0" applyBorder="1"/>
    <xf numFmtId="0" fontId="34" fillId="2" borderId="9" xfId="70" applyFont="1" applyFill="1" applyBorder="1" applyAlignment="1">
      <alignment horizontal="center"/>
    </xf>
    <xf numFmtId="0" fontId="38" fillId="9" borderId="0" xfId="0" applyFont="1" applyFill="1" applyAlignment="1">
      <alignment horizontal="center" wrapText="1"/>
    </xf>
    <xf numFmtId="0" fontId="35" fillId="12" borderId="22" xfId="70" applyFont="1" applyFill="1" applyBorder="1" applyAlignment="1">
      <alignment vertical="center" wrapText="1"/>
    </xf>
    <xf numFmtId="12" fontId="35" fillId="12" borderId="23" xfId="70" applyNumberFormat="1" applyFont="1" applyFill="1" applyBorder="1" applyAlignment="1">
      <alignment horizontal="left" vertical="center" wrapText="1"/>
    </xf>
    <xf numFmtId="0" fontId="35" fillId="12" borderId="23" xfId="70" applyFont="1" applyFill="1" applyBorder="1" applyAlignment="1">
      <alignment horizontal="left" vertical="center" wrapText="1"/>
    </xf>
    <xf numFmtId="0" fontId="35" fillId="13" borderId="22" xfId="70" applyFont="1" applyFill="1" applyBorder="1" applyAlignment="1">
      <alignment horizontal="left" vertical="center" wrapText="1"/>
    </xf>
    <xf numFmtId="0" fontId="35" fillId="13" borderId="24" xfId="70" applyFont="1" applyFill="1" applyBorder="1" applyAlignment="1">
      <alignment horizontal="left" vertical="center" wrapText="1"/>
    </xf>
    <xf numFmtId="1" fontId="36" fillId="0" borderId="27" xfId="42" applyNumberFormat="1" applyFont="1" applyBorder="1" applyAlignment="1">
      <alignment horizontal="left" vertical="top" wrapText="1"/>
    </xf>
    <xf numFmtId="0" fontId="36" fillId="0" borderId="27" xfId="42" applyFont="1" applyBorder="1" applyAlignment="1">
      <alignment horizontal="left" vertical="top" wrapText="1"/>
    </xf>
    <xf numFmtId="12" fontId="36" fillId="0" borderId="27" xfId="42" applyNumberFormat="1" applyFont="1" applyBorder="1" applyAlignment="1">
      <alignment horizontal="left" vertical="top" wrapText="1"/>
    </xf>
    <xf numFmtId="0" fontId="0" fillId="0" borderId="27" xfId="42" applyFont="1" applyBorder="1" applyAlignment="1">
      <alignment horizontal="left" vertical="top" wrapText="1"/>
    </xf>
    <xf numFmtId="0" fontId="0" fillId="0" borderId="28" xfId="42" applyFont="1" applyBorder="1" applyAlignment="1">
      <alignment horizontal="left" vertical="top" wrapText="1"/>
    </xf>
    <xf numFmtId="1" fontId="36" fillId="14" borderId="27" xfId="42" applyNumberFormat="1" applyFont="1" applyFill="1" applyBorder="1" applyAlignment="1">
      <alignment horizontal="left" vertical="top" wrapText="1"/>
    </xf>
    <xf numFmtId="0" fontId="36" fillId="14" borderId="27" xfId="42" applyFont="1" applyFill="1" applyBorder="1" applyAlignment="1">
      <alignment horizontal="left" vertical="top" wrapText="1"/>
    </xf>
    <xf numFmtId="12" fontId="36" fillId="14" borderId="27" xfId="42" applyNumberFormat="1" applyFont="1" applyFill="1" applyBorder="1" applyAlignment="1">
      <alignment horizontal="left" vertical="top" wrapText="1"/>
    </xf>
    <xf numFmtId="0" fontId="0" fillId="14" borderId="27" xfId="42" applyFont="1" applyFill="1" applyBorder="1" applyAlignment="1">
      <alignment horizontal="left" vertical="top" wrapText="1"/>
    </xf>
    <xf numFmtId="0" fontId="0" fillId="14" borderId="28" xfId="42" applyFont="1" applyFill="1" applyBorder="1" applyAlignment="1">
      <alignment horizontal="left" vertical="top" wrapText="1"/>
    </xf>
    <xf numFmtId="0" fontId="7" fillId="0" borderId="27" xfId="42" applyFont="1" applyBorder="1" applyAlignment="1">
      <alignment horizontal="left" vertical="top" wrapText="1"/>
    </xf>
    <xf numFmtId="0" fontId="7" fillId="14" borderId="27" xfId="42" applyFont="1" applyFill="1" applyBorder="1" applyAlignment="1">
      <alignment horizontal="left" vertical="top" wrapText="1"/>
    </xf>
    <xf numFmtId="1" fontId="36" fillId="0" borderId="29" xfId="42" applyNumberFormat="1" applyFont="1" applyBorder="1" applyAlignment="1">
      <alignment horizontal="left" vertical="top" wrapText="1"/>
    </xf>
    <xf numFmtId="0" fontId="36" fillId="0" borderId="29" xfId="42" applyFont="1" applyBorder="1" applyAlignment="1">
      <alignment horizontal="left" vertical="top" wrapText="1"/>
    </xf>
    <xf numFmtId="12" fontId="36" fillId="0" borderId="29" xfId="42" applyNumberFormat="1" applyFont="1" applyBorder="1" applyAlignment="1">
      <alignment horizontal="left" vertical="top" wrapText="1"/>
    </xf>
    <xf numFmtId="0" fontId="7" fillId="0" borderId="29" xfId="42" applyFont="1" applyBorder="1" applyAlignment="1">
      <alignment horizontal="left" vertical="top" wrapText="1"/>
    </xf>
    <xf numFmtId="0" fontId="0" fillId="0" borderId="20" xfId="42" applyFont="1" applyBorder="1" applyAlignment="1">
      <alignment horizontal="left" vertical="top" wrapText="1"/>
    </xf>
    <xf numFmtId="0" fontId="35" fillId="12" borderId="32" xfId="70" applyFont="1" applyFill="1" applyBorder="1" applyAlignment="1">
      <alignment vertical="center" wrapText="1"/>
    </xf>
    <xf numFmtId="0" fontId="36" fillId="0" borderId="32" xfId="42" applyFont="1" applyBorder="1" applyAlignment="1">
      <alignment horizontal="left" vertical="top" wrapText="1"/>
    </xf>
    <xf numFmtId="0" fontId="36" fillId="14" borderId="32" xfId="42" applyFont="1" applyFill="1" applyBorder="1" applyAlignment="1">
      <alignment horizontal="left" vertical="top" wrapText="1"/>
    </xf>
    <xf numFmtId="0" fontId="36" fillId="0" borderId="35" xfId="42" applyFont="1" applyBorder="1" applyAlignment="1">
      <alignment horizontal="left" vertical="top" wrapText="1"/>
    </xf>
    <xf numFmtId="0" fontId="36" fillId="14" borderId="35" xfId="42" applyFont="1" applyFill="1" applyBorder="1" applyAlignment="1">
      <alignment horizontal="left" vertical="top" wrapText="1"/>
    </xf>
    <xf numFmtId="12" fontId="36" fillId="0" borderId="38" xfId="42" applyNumberFormat="1" applyFont="1" applyBorder="1" applyAlignment="1">
      <alignment horizontal="center" vertical="top" wrapText="1"/>
    </xf>
    <xf numFmtId="12" fontId="36" fillId="14" borderId="38" xfId="42" applyNumberFormat="1" applyFont="1" applyFill="1" applyBorder="1" applyAlignment="1">
      <alignment horizontal="center" vertical="top" wrapText="1"/>
    </xf>
    <xf numFmtId="12" fontId="36" fillId="0" borderId="39" xfId="42" applyNumberFormat="1" applyFont="1" applyBorder="1" applyAlignment="1">
      <alignment horizontal="center" vertical="top" wrapText="1"/>
    </xf>
    <xf numFmtId="0" fontId="7" fillId="0" borderId="0" xfId="0" applyFont="1" applyAlignment="1">
      <alignment vertical="center"/>
    </xf>
    <xf numFmtId="0" fontId="40" fillId="9" borderId="0" xfId="0" applyFont="1" applyFill="1" applyAlignment="1">
      <alignment vertical="top"/>
    </xf>
    <xf numFmtId="0" fontId="34" fillId="2" borderId="3" xfId="70" applyFont="1" applyFill="1" applyBorder="1" applyAlignment="1">
      <alignment horizontal="center"/>
    </xf>
    <xf numFmtId="1" fontId="36" fillId="0" borderId="27" xfId="42" applyNumberFormat="1" applyFont="1" applyBorder="1" applyAlignment="1">
      <alignment horizontal="center" vertical="top" wrapText="1"/>
    </xf>
    <xf numFmtId="1" fontId="36" fillId="14" borderId="27" xfId="42" applyNumberFormat="1" applyFont="1" applyFill="1" applyBorder="1" applyAlignment="1">
      <alignment horizontal="center" vertical="top" wrapText="1"/>
    </xf>
    <xf numFmtId="1" fontId="36" fillId="0" borderId="29" xfId="42" applyNumberFormat="1" applyFont="1" applyBorder="1" applyAlignment="1">
      <alignment horizontal="center" vertical="top" wrapText="1"/>
    </xf>
    <xf numFmtId="1" fontId="36" fillId="0" borderId="32" xfId="42" applyNumberFormat="1" applyFont="1" applyBorder="1" applyAlignment="1">
      <alignment horizontal="center" vertical="top" wrapText="1"/>
    </xf>
    <xf numFmtId="1" fontId="36" fillId="14" borderId="32" xfId="42" applyNumberFormat="1" applyFont="1" applyFill="1" applyBorder="1" applyAlignment="1">
      <alignment horizontal="center" vertical="top" wrapText="1"/>
    </xf>
    <xf numFmtId="1" fontId="36" fillId="0" borderId="21" xfId="42" applyNumberFormat="1" applyFont="1" applyBorder="1" applyAlignment="1">
      <alignment horizontal="center" vertical="top" wrapText="1"/>
    </xf>
    <xf numFmtId="0" fontId="6" fillId="0" borderId="11" xfId="0" applyFont="1" applyBorder="1"/>
    <xf numFmtId="0" fontId="0" fillId="0" borderId="40" xfId="0" applyBorder="1"/>
    <xf numFmtId="0" fontId="0" fillId="0" borderId="12" xfId="0" applyBorder="1"/>
    <xf numFmtId="0" fontId="0" fillId="0" borderId="15" xfId="0" applyBorder="1"/>
    <xf numFmtId="0" fontId="6" fillId="0" borderId="12" xfId="0" applyFont="1" applyBorder="1" applyAlignment="1">
      <alignment vertical="center"/>
    </xf>
    <xf numFmtId="0" fontId="6" fillId="0" borderId="0" xfId="0" applyFont="1" applyAlignment="1">
      <alignment wrapText="1"/>
    </xf>
    <xf numFmtId="0" fontId="6" fillId="0" borderId="0" xfId="0" quotePrefix="1" applyFont="1" applyAlignment="1">
      <alignment horizontal="right"/>
    </xf>
    <xf numFmtId="0" fontId="6" fillId="0" borderId="0" xfId="0" quotePrefix="1" applyFont="1" applyAlignment="1">
      <alignment horizontal="right" vertical="top"/>
    </xf>
    <xf numFmtId="0" fontId="46" fillId="15" borderId="6" xfId="0" applyFont="1" applyFill="1" applyBorder="1" applyAlignment="1">
      <alignment horizontal="center" vertical="center" wrapText="1"/>
    </xf>
    <xf numFmtId="0" fontId="0" fillId="0" borderId="6" xfId="0" applyBorder="1" applyAlignment="1">
      <alignment horizontal="center" vertical="center" wrapText="1"/>
    </xf>
    <xf numFmtId="0" fontId="41" fillId="0" borderId="0" xfId="0" applyFont="1" applyAlignment="1">
      <alignment horizontal="right" vertical="top" wrapText="1"/>
    </xf>
    <xf numFmtId="0" fontId="46" fillId="15" borderId="7" xfId="0" applyFont="1" applyFill="1" applyBorder="1" applyAlignment="1">
      <alignment horizontal="left" vertical="center" wrapText="1" indent="1"/>
    </xf>
    <xf numFmtId="0" fontId="46" fillId="15" borderId="41" xfId="0" applyFont="1" applyFill="1" applyBorder="1" applyAlignment="1">
      <alignment horizontal="left" vertical="center" wrapText="1" indent="1"/>
    </xf>
    <xf numFmtId="0" fontId="44" fillId="12" borderId="7" xfId="70" applyFont="1" applyFill="1" applyBorder="1" applyAlignment="1">
      <alignment horizontal="left" vertical="center" indent="1"/>
    </xf>
    <xf numFmtId="0" fontId="44" fillId="12" borderId="41" xfId="70" applyFont="1" applyFill="1" applyBorder="1" applyAlignment="1">
      <alignment horizontal="left" vertical="center" indent="1"/>
    </xf>
    <xf numFmtId="0" fontId="47" fillId="0" borderId="7" xfId="0" applyFont="1" applyBorder="1" applyAlignment="1">
      <alignment horizontal="left" vertical="center" wrapText="1" indent="1"/>
    </xf>
    <xf numFmtId="0" fontId="0" fillId="0" borderId="41" xfId="0" applyBorder="1" applyAlignment="1">
      <alignment horizontal="left" vertical="center" wrapText="1" indent="1"/>
    </xf>
    <xf numFmtId="0" fontId="47" fillId="15" borderId="41" xfId="0" applyFont="1" applyFill="1" applyBorder="1" applyAlignment="1">
      <alignment horizontal="left" vertical="center" wrapText="1" indent="1"/>
    </xf>
    <xf numFmtId="0" fontId="46" fillId="15" borderId="6" xfId="0" applyFont="1" applyFill="1" applyBorder="1" applyAlignment="1">
      <alignment horizontal="center" vertical="center"/>
    </xf>
    <xf numFmtId="0" fontId="44" fillId="12" borderId="6" xfId="70" applyFont="1" applyFill="1" applyBorder="1" applyAlignment="1">
      <alignment vertical="center" wrapText="1"/>
    </xf>
    <xf numFmtId="0" fontId="4" fillId="0" borderId="41" xfId="0" applyFont="1" applyBorder="1" applyAlignment="1">
      <alignment horizontal="left" vertical="center" wrapText="1" indent="1"/>
    </xf>
    <xf numFmtId="0" fontId="5" fillId="15" borderId="7" xfId="0" applyFont="1" applyFill="1" applyBorder="1" applyAlignment="1">
      <alignment horizontal="left" vertical="center" wrapText="1" indent="1"/>
    </xf>
    <xf numFmtId="0" fontId="5" fillId="0" borderId="7" xfId="0" applyFont="1" applyBorder="1" applyAlignment="1">
      <alignment horizontal="left" vertical="center" wrapText="1" indent="1"/>
    </xf>
    <xf numFmtId="0" fontId="35" fillId="12" borderId="42" xfId="70" applyFont="1" applyFill="1" applyBorder="1" applyAlignment="1">
      <alignment vertical="center" wrapText="1"/>
    </xf>
    <xf numFmtId="0" fontId="36" fillId="0" borderId="32" xfId="70" applyFont="1" applyBorder="1" applyAlignment="1">
      <alignment vertical="top" wrapText="1"/>
    </xf>
    <xf numFmtId="0" fontId="36" fillId="0" borderId="35" xfId="70" applyFont="1" applyBorder="1" applyAlignment="1">
      <alignment vertical="top" wrapText="1"/>
    </xf>
    <xf numFmtId="0" fontId="36" fillId="0" borderId="27" xfId="70" applyFont="1" applyBorder="1" applyAlignment="1">
      <alignment horizontal="left" vertical="top" wrapText="1"/>
    </xf>
    <xf numFmtId="0" fontId="36" fillId="14" borderId="35" xfId="70" applyFont="1" applyFill="1" applyBorder="1" applyAlignment="1">
      <alignment vertical="top" wrapText="1"/>
    </xf>
    <xf numFmtId="0" fontId="36" fillId="14" borderId="32" xfId="70" applyFont="1" applyFill="1" applyBorder="1" applyAlignment="1">
      <alignment vertical="top" wrapText="1"/>
    </xf>
    <xf numFmtId="0" fontId="36" fillId="14" borderId="27" xfId="70" applyFont="1" applyFill="1" applyBorder="1" applyAlignment="1">
      <alignment horizontal="left" vertical="top" wrapText="1"/>
    </xf>
    <xf numFmtId="0" fontId="36" fillId="0" borderId="36" xfId="70" applyFont="1" applyBorder="1" applyAlignment="1">
      <alignment vertical="top" wrapText="1"/>
    </xf>
    <xf numFmtId="0" fontId="36" fillId="0" borderId="21" xfId="70" applyFont="1" applyBorder="1" applyAlignment="1">
      <alignment vertical="top" wrapText="1"/>
    </xf>
    <xf numFmtId="0" fontId="36" fillId="0" borderId="29" xfId="70" applyFont="1" applyBorder="1" applyAlignment="1">
      <alignment horizontal="left" vertical="top" wrapText="1"/>
    </xf>
    <xf numFmtId="0" fontId="3" fillId="0" borderId="27" xfId="42" applyFont="1" applyBorder="1" applyAlignment="1">
      <alignment horizontal="left" vertical="top" wrapText="1"/>
    </xf>
    <xf numFmtId="0" fontId="35" fillId="12" borderId="23" xfId="70" applyFont="1" applyFill="1" applyBorder="1" applyAlignment="1">
      <alignment vertical="center" wrapText="1"/>
    </xf>
    <xf numFmtId="0" fontId="35" fillId="12" borderId="33" xfId="70" applyFont="1" applyFill="1" applyBorder="1" applyAlignment="1">
      <alignment vertical="center" wrapText="1"/>
    </xf>
    <xf numFmtId="0" fontId="35" fillId="18" borderId="44" xfId="70" applyFont="1" applyFill="1" applyBorder="1" applyAlignment="1">
      <alignment vertical="center" wrapText="1"/>
    </xf>
    <xf numFmtId="0" fontId="0" fillId="9" borderId="3" xfId="0" applyFill="1" applyBorder="1" applyAlignment="1">
      <alignment horizontal="left"/>
    </xf>
    <xf numFmtId="0" fontId="36" fillId="0" borderId="27" xfId="42" applyFont="1" applyBorder="1" applyAlignment="1">
      <alignment vertical="top" wrapText="1"/>
    </xf>
    <xf numFmtId="12" fontId="48" fillId="0" borderId="27" xfId="42" applyNumberFormat="1" applyFont="1" applyBorder="1" applyAlignment="1">
      <alignment horizontal="left" vertical="top" wrapText="1"/>
    </xf>
    <xf numFmtId="0" fontId="46" fillId="15" borderId="6" xfId="0" applyFont="1" applyFill="1" applyBorder="1" applyAlignment="1">
      <alignment horizontal="left" vertical="center" indent="1"/>
    </xf>
    <xf numFmtId="12" fontId="48" fillId="14" borderId="27" xfId="42" applyNumberFormat="1" applyFont="1" applyFill="1" applyBorder="1" applyAlignment="1">
      <alignment horizontal="left" vertical="top" wrapText="1"/>
    </xf>
    <xf numFmtId="0" fontId="2" fillId="0" borderId="27" xfId="42" applyFont="1" applyBorder="1" applyAlignment="1">
      <alignment horizontal="left" vertical="top" wrapText="1"/>
    </xf>
    <xf numFmtId="0" fontId="2" fillId="14" borderId="27" xfId="42" applyFont="1" applyFill="1" applyBorder="1" applyAlignment="1">
      <alignment horizontal="left" vertical="top" wrapText="1"/>
    </xf>
    <xf numFmtId="1" fontId="36" fillId="0" borderId="11" xfId="42" applyNumberFormat="1" applyFont="1" applyBorder="1" applyAlignment="1">
      <alignment horizontal="left" vertical="top" wrapText="1"/>
    </xf>
    <xf numFmtId="1" fontId="36" fillId="0" borderId="25" xfId="42" applyNumberFormat="1" applyFont="1" applyBorder="1" applyAlignment="1">
      <alignment horizontal="left" vertical="top" wrapText="1"/>
    </xf>
    <xf numFmtId="0" fontId="36" fillId="0" borderId="25" xfId="42" applyFont="1" applyBorder="1" applyAlignment="1">
      <alignment horizontal="left" vertical="top" wrapText="1"/>
    </xf>
    <xf numFmtId="0" fontId="36" fillId="0" borderId="34" xfId="42" applyFont="1" applyBorder="1" applyAlignment="1">
      <alignment horizontal="left" vertical="top" wrapText="1"/>
    </xf>
    <xf numFmtId="0" fontId="36" fillId="0" borderId="5" xfId="42" applyFont="1" applyBorder="1" applyAlignment="1">
      <alignment horizontal="left" vertical="top" wrapText="1"/>
    </xf>
    <xf numFmtId="0" fontId="36" fillId="0" borderId="25" xfId="42" applyFont="1" applyBorder="1" applyAlignment="1">
      <alignment horizontal="center" vertical="top" wrapText="1"/>
    </xf>
    <xf numFmtId="12" fontId="36" fillId="0" borderId="37" xfId="42" applyNumberFormat="1" applyFont="1" applyBorder="1" applyAlignment="1">
      <alignment horizontal="center" vertical="top" wrapText="1"/>
    </xf>
    <xf numFmtId="1" fontId="36" fillId="0" borderId="5" xfId="42" applyNumberFormat="1" applyFont="1" applyBorder="1" applyAlignment="1">
      <alignment horizontal="center" vertical="top" wrapText="1"/>
    </xf>
    <xf numFmtId="12" fontId="36" fillId="0" borderId="25" xfId="42" applyNumberFormat="1" applyFont="1" applyBorder="1" applyAlignment="1">
      <alignment horizontal="left" vertical="top" wrapText="1"/>
    </xf>
    <xf numFmtId="0" fontId="0" fillId="0" borderId="25" xfId="42" applyFont="1" applyBorder="1" applyAlignment="1">
      <alignment horizontal="left" vertical="top" wrapText="1"/>
    </xf>
    <xf numFmtId="0" fontId="0" fillId="0" borderId="26" xfId="42" applyFont="1" applyBorder="1" applyAlignment="1">
      <alignment horizontal="left" vertical="top" wrapText="1"/>
    </xf>
    <xf numFmtId="0" fontId="2" fillId="0" borderId="25" xfId="42" applyFont="1" applyBorder="1" applyAlignment="1">
      <alignment horizontal="left" vertical="top" wrapText="1"/>
    </xf>
    <xf numFmtId="0" fontId="0" fillId="0" borderId="12" xfId="0" applyBorder="1" applyAlignment="1">
      <alignment horizontal="left"/>
    </xf>
    <xf numFmtId="12" fontId="36" fillId="12" borderId="27" xfId="42" applyNumberFormat="1" applyFont="1" applyFill="1" applyBorder="1" applyAlignment="1">
      <alignment horizontal="left" vertical="top" wrapText="1"/>
    </xf>
    <xf numFmtId="0" fontId="56" fillId="19" borderId="46" xfId="42" applyFont="1" applyFill="1" applyBorder="1" applyAlignment="1">
      <alignment horizontal="left" vertical="center" wrapText="1"/>
    </xf>
    <xf numFmtId="0" fontId="56" fillId="19" borderId="47" xfId="42" applyFont="1" applyFill="1" applyBorder="1" applyAlignment="1">
      <alignment horizontal="left" vertical="center" wrapText="1"/>
    </xf>
    <xf numFmtId="0" fontId="56" fillId="19" borderId="48" xfId="42" applyFont="1" applyFill="1" applyBorder="1" applyAlignment="1">
      <alignment horizontal="left" vertical="center" wrapText="1"/>
    </xf>
    <xf numFmtId="0" fontId="34" fillId="18" borderId="45" xfId="70" applyFont="1" applyFill="1" applyBorder="1" applyAlignment="1">
      <alignment horizontal="center" wrapText="1"/>
    </xf>
    <xf numFmtId="0" fontId="34" fillId="18" borderId="45" xfId="70" applyFont="1" applyFill="1" applyBorder="1" applyAlignment="1">
      <alignment horizontal="center"/>
    </xf>
    <xf numFmtId="12" fontId="35" fillId="12" borderId="30" xfId="70" applyNumberFormat="1" applyFont="1" applyFill="1" applyBorder="1" applyAlignment="1">
      <alignment horizontal="left" vertical="center" wrapText="1"/>
    </xf>
    <xf numFmtId="12" fontId="35" fillId="12" borderId="18" xfId="70" applyNumberFormat="1" applyFont="1" applyFill="1" applyBorder="1" applyAlignment="1">
      <alignment horizontal="left" vertical="center"/>
    </xf>
    <xf numFmtId="12" fontId="35" fillId="12" borderId="31" xfId="70" applyNumberFormat="1" applyFont="1" applyFill="1" applyBorder="1" applyAlignment="1">
      <alignment horizontal="left" vertical="center"/>
    </xf>
    <xf numFmtId="0" fontId="43" fillId="13" borderId="4" xfId="70" applyFont="1" applyFill="1" applyBorder="1" applyAlignment="1">
      <alignment horizontal="center" vertical="center" wrapText="1"/>
    </xf>
    <xf numFmtId="0" fontId="41" fillId="17" borderId="43" xfId="70" applyFont="1" applyFill="1" applyBorder="1" applyAlignment="1">
      <alignment horizontal="center"/>
    </xf>
    <xf numFmtId="0" fontId="41" fillId="17" borderId="18" xfId="70" applyFont="1" applyFill="1" applyBorder="1" applyAlignment="1">
      <alignment horizontal="center"/>
    </xf>
    <xf numFmtId="0" fontId="41" fillId="16" borderId="49" xfId="70" applyFont="1" applyFill="1" applyBorder="1" applyAlignment="1">
      <alignment horizontal="center"/>
    </xf>
    <xf numFmtId="0" fontId="41" fillId="16" borderId="50" xfId="70" applyFont="1" applyFill="1" applyBorder="1" applyAlignment="1">
      <alignment horizontal="center"/>
    </xf>
    <xf numFmtId="0" fontId="34" fillId="2" borderId="9" xfId="70" applyFont="1" applyFill="1" applyBorder="1" applyAlignment="1">
      <alignment horizontal="center"/>
    </xf>
    <xf numFmtId="0" fontId="34" fillId="2" borderId="8" xfId="70" applyFont="1" applyFill="1" applyBorder="1" applyAlignment="1">
      <alignment horizontal="center"/>
    </xf>
    <xf numFmtId="1" fontId="34" fillId="11" borderId="19" xfId="70" applyNumberFormat="1" applyFont="1" applyFill="1" applyBorder="1" applyAlignment="1">
      <alignment horizontal="center" vertical="center"/>
    </xf>
    <xf numFmtId="1" fontId="34" fillId="11" borderId="4" xfId="70" applyNumberFormat="1" applyFont="1" applyFill="1" applyBorder="1" applyAlignment="1">
      <alignment horizontal="center" vertical="center"/>
    </xf>
    <xf numFmtId="0" fontId="46" fillId="15" borderId="6" xfId="0" applyFont="1" applyFill="1" applyBorder="1" applyAlignment="1">
      <alignment horizontal="left" vertical="center" wrapText="1" indent="1"/>
    </xf>
    <xf numFmtId="0" fontId="46" fillId="15" borderId="6" xfId="0" applyFont="1" applyFill="1" applyBorder="1" applyAlignment="1">
      <alignment horizontal="left" vertical="center" indent="1"/>
    </xf>
    <xf numFmtId="0" fontId="6" fillId="0" borderId="0" xfId="0" applyFont="1" applyAlignment="1">
      <alignment horizontal="left" indent="1"/>
    </xf>
    <xf numFmtId="0" fontId="0" fillId="0" borderId="0" xfId="0" applyAlignment="1">
      <alignment horizontal="left" indent="1"/>
    </xf>
    <xf numFmtId="0" fontId="6" fillId="0" borderId="0" xfId="0" applyFont="1" applyAlignment="1">
      <alignment horizontal="left" wrapText="1" indent="1"/>
    </xf>
    <xf numFmtId="0" fontId="6" fillId="0" borderId="0" xfId="0" applyFont="1" applyAlignment="1">
      <alignment horizontal="left" vertical="top" wrapText="1"/>
    </xf>
    <xf numFmtId="0" fontId="33" fillId="0" borderId="7" xfId="0" applyFont="1" applyBorder="1" applyAlignment="1">
      <alignment horizontal="center" vertical="center"/>
    </xf>
    <xf numFmtId="0" fontId="33" fillId="0" borderId="9" xfId="0" applyFont="1" applyBorder="1" applyAlignment="1">
      <alignment horizontal="center" vertical="center"/>
    </xf>
    <xf numFmtId="0" fontId="33" fillId="0" borderId="8" xfId="0" applyFont="1" applyBorder="1" applyAlignment="1">
      <alignment horizontal="center" vertical="center"/>
    </xf>
  </cellXfs>
  <cellStyles count="624">
    <cellStyle name="20% - Accent1 2" xfId="1" xr:uid="{00000000-0005-0000-0000-000000000000}"/>
    <cellStyle name="Berechnung 2" xfId="2" xr:uid="{00000000-0005-0000-0000-000001000000}"/>
    <cellStyle name="Berechnung 3" xfId="3" xr:uid="{00000000-0005-0000-0000-000002000000}"/>
    <cellStyle name="Berechnung 4" xfId="4" xr:uid="{00000000-0005-0000-0000-000003000000}"/>
    <cellStyle name="Berechnung 5" xfId="5" xr:uid="{00000000-0005-0000-0000-000004000000}"/>
    <cellStyle name="Berechnung 6" xfId="6" xr:uid="{00000000-0005-0000-0000-000005000000}"/>
    <cellStyle name="Berechnung 7" xfId="7" xr:uid="{00000000-0005-0000-0000-000006000000}"/>
    <cellStyle name="Berechnung 8" xfId="8" xr:uid="{00000000-0005-0000-0000-000007000000}"/>
    <cellStyle name="Berechnung 9" xfId="9" xr:uid="{00000000-0005-0000-0000-000008000000}"/>
    <cellStyle name="Calculation 2" xfId="10" xr:uid="{00000000-0005-0000-0000-000009000000}"/>
    <cellStyle name="Dezimal 2" xfId="11" xr:uid="{00000000-0005-0000-0000-00000A000000}"/>
    <cellStyle name="Dezimal 2 2" xfId="12" xr:uid="{00000000-0005-0000-0000-00000B000000}"/>
    <cellStyle name="Dezimal 3" xfId="13" xr:uid="{00000000-0005-0000-0000-00000C000000}"/>
    <cellStyle name="Dezimal 3 2" xfId="14" xr:uid="{00000000-0005-0000-0000-00000D000000}"/>
    <cellStyle name="Eingabe 2" xfId="15" xr:uid="{00000000-0005-0000-0000-00000E000000}"/>
    <cellStyle name="Eingabe 3" xfId="16" xr:uid="{00000000-0005-0000-0000-00000F000000}"/>
    <cellStyle name="Eingabe 4" xfId="17" xr:uid="{00000000-0005-0000-0000-000010000000}"/>
    <cellStyle name="Eingabe 5" xfId="18" xr:uid="{00000000-0005-0000-0000-000011000000}"/>
    <cellStyle name="Eingabe 6" xfId="19" xr:uid="{00000000-0005-0000-0000-000012000000}"/>
    <cellStyle name="Eingabe 7" xfId="20" xr:uid="{00000000-0005-0000-0000-000013000000}"/>
    <cellStyle name="Eingabe 8" xfId="21" xr:uid="{00000000-0005-0000-0000-000014000000}"/>
    <cellStyle name="Eingabe 9" xfId="22" xr:uid="{00000000-0005-0000-0000-000015000000}"/>
    <cellStyle name="Erklärender Text 2" xfId="23" xr:uid="{00000000-0005-0000-0000-000016000000}"/>
    <cellStyle name="Erklärender Text 3" xfId="24" xr:uid="{00000000-0005-0000-0000-000017000000}"/>
    <cellStyle name="Erklärender Text 4" xfId="25" xr:uid="{00000000-0005-0000-0000-000018000000}"/>
    <cellStyle name="Erklärender Text 5" xfId="26" xr:uid="{00000000-0005-0000-0000-000019000000}"/>
    <cellStyle name="Erklärender Text 6" xfId="27" xr:uid="{00000000-0005-0000-0000-00001A000000}"/>
    <cellStyle name="Erklärender Text 7" xfId="28" xr:uid="{00000000-0005-0000-0000-00001B000000}"/>
    <cellStyle name="Erklärender Text 8" xfId="29" xr:uid="{00000000-0005-0000-0000-00001C000000}"/>
    <cellStyle name="Erklärender Text 9" xfId="30" xr:uid="{00000000-0005-0000-0000-00001D000000}"/>
    <cellStyle name="Euro" xfId="31" xr:uid="{00000000-0005-0000-0000-00001E000000}"/>
    <cellStyle name="Euro 2" xfId="32" xr:uid="{00000000-0005-0000-0000-00001F000000}"/>
    <cellStyle name="Explanatory Text 2" xfId="33" xr:uid="{00000000-0005-0000-0000-000020000000}"/>
    <cellStyle name="Gut 2" xfId="34" xr:uid="{00000000-0005-0000-0000-000021000000}"/>
    <cellStyle name="Headline" xfId="35" xr:uid="{00000000-0005-0000-0000-000022000000}"/>
    <cellStyle name="Hyperlink 2" xfId="36" xr:uid="{00000000-0005-0000-0000-000023000000}"/>
    <cellStyle name="Hyperlink 3" xfId="37" xr:uid="{00000000-0005-0000-0000-000024000000}"/>
    <cellStyle name="Hyperlink 4" xfId="38" xr:uid="{00000000-0005-0000-0000-000025000000}"/>
    <cellStyle name="Komma 2" xfId="39" xr:uid="{00000000-0005-0000-0000-000026000000}"/>
    <cellStyle name="Komma 2 2" xfId="40" xr:uid="{00000000-0005-0000-0000-000027000000}"/>
    <cellStyle name="Neutral 2" xfId="41" xr:uid="{00000000-0005-0000-0000-000028000000}"/>
    <cellStyle name="Normal 2" xfId="42" xr:uid="{00000000-0005-0000-0000-000029000000}"/>
    <cellStyle name="Normal 2 2" xfId="43" xr:uid="{00000000-0005-0000-0000-00002A000000}"/>
    <cellStyle name="Normal 2 3" xfId="44" xr:uid="{00000000-0005-0000-0000-00002B000000}"/>
    <cellStyle name="Normal 2 4" xfId="45" xr:uid="{00000000-0005-0000-0000-00002C000000}"/>
    <cellStyle name="Normal 2 5" xfId="46" xr:uid="{00000000-0005-0000-0000-00002D000000}"/>
    <cellStyle name="Normal 3" xfId="47" xr:uid="{00000000-0005-0000-0000-00002E000000}"/>
    <cellStyle name="Normal 3 2" xfId="48" xr:uid="{00000000-0005-0000-0000-00002F000000}"/>
    <cellStyle name="Normal 4" xfId="49" xr:uid="{00000000-0005-0000-0000-000030000000}"/>
    <cellStyle name="Prozent 10" xfId="50" xr:uid="{00000000-0005-0000-0000-000031000000}"/>
    <cellStyle name="Prozent 11" xfId="51" xr:uid="{00000000-0005-0000-0000-000032000000}"/>
    <cellStyle name="Prozent 11 2" xfId="52" xr:uid="{00000000-0005-0000-0000-000033000000}"/>
    <cellStyle name="Prozent 2" xfId="53" xr:uid="{00000000-0005-0000-0000-000034000000}"/>
    <cellStyle name="Prozent 2 2" xfId="54" xr:uid="{00000000-0005-0000-0000-000035000000}"/>
    <cellStyle name="Prozent 2 3" xfId="55" xr:uid="{00000000-0005-0000-0000-000036000000}"/>
    <cellStyle name="Prozent 3" xfId="56" xr:uid="{00000000-0005-0000-0000-000037000000}"/>
    <cellStyle name="Prozent 3 2" xfId="57" xr:uid="{00000000-0005-0000-0000-000038000000}"/>
    <cellStyle name="Prozent 4" xfId="58" xr:uid="{00000000-0005-0000-0000-000039000000}"/>
    <cellStyle name="Prozent 4 2" xfId="59" xr:uid="{00000000-0005-0000-0000-00003A000000}"/>
    <cellStyle name="Prozent 5" xfId="60" xr:uid="{00000000-0005-0000-0000-00003B000000}"/>
    <cellStyle name="Prozent 5 2" xfId="61" xr:uid="{00000000-0005-0000-0000-00003C000000}"/>
    <cellStyle name="Prozent 6" xfId="62" xr:uid="{00000000-0005-0000-0000-00003D000000}"/>
    <cellStyle name="Prozent 7" xfId="63" xr:uid="{00000000-0005-0000-0000-00003E000000}"/>
    <cellStyle name="Prozent 8" xfId="64" xr:uid="{00000000-0005-0000-0000-00003F000000}"/>
    <cellStyle name="Prozent 9" xfId="65" xr:uid="{00000000-0005-0000-0000-000040000000}"/>
    <cellStyle name="Prozent 9 2" xfId="66" xr:uid="{00000000-0005-0000-0000-000041000000}"/>
    <cellStyle name="Schlecht 2" xfId="67" xr:uid="{00000000-0005-0000-0000-000042000000}"/>
    <cellStyle name="Stand. 2" xfId="68" xr:uid="{00000000-0005-0000-0000-000043000000}"/>
    <cellStyle name="Stand. 3" xfId="69" xr:uid="{00000000-0005-0000-0000-000044000000}"/>
    <cellStyle name="Standard" xfId="0" builtinId="0"/>
    <cellStyle name="Standard 10" xfId="70" xr:uid="{00000000-0005-0000-0000-000046000000}"/>
    <cellStyle name="Standard 10 2" xfId="71" xr:uid="{00000000-0005-0000-0000-000047000000}"/>
    <cellStyle name="Standard 10 2 2" xfId="72" xr:uid="{00000000-0005-0000-0000-000048000000}"/>
    <cellStyle name="Standard 10 2 2 2" xfId="73" xr:uid="{00000000-0005-0000-0000-000049000000}"/>
    <cellStyle name="Standard 10 2 2 2 2" xfId="74" xr:uid="{00000000-0005-0000-0000-00004A000000}"/>
    <cellStyle name="Standard 10 2 2 2 2 2" xfId="75" xr:uid="{00000000-0005-0000-0000-00004B000000}"/>
    <cellStyle name="Standard 10 2 2 2 3" xfId="76" xr:uid="{00000000-0005-0000-0000-00004C000000}"/>
    <cellStyle name="Standard 10 2 2 3" xfId="77" xr:uid="{00000000-0005-0000-0000-00004D000000}"/>
    <cellStyle name="Standard 10 2 2 3 2" xfId="78" xr:uid="{00000000-0005-0000-0000-00004E000000}"/>
    <cellStyle name="Standard 10 2 2 4" xfId="79" xr:uid="{00000000-0005-0000-0000-00004F000000}"/>
    <cellStyle name="Standard 10 2 3" xfId="80" xr:uid="{00000000-0005-0000-0000-000050000000}"/>
    <cellStyle name="Standard 10 2 3 2" xfId="81" xr:uid="{00000000-0005-0000-0000-000051000000}"/>
    <cellStyle name="Standard 10 2 3 2 2" xfId="82" xr:uid="{00000000-0005-0000-0000-000052000000}"/>
    <cellStyle name="Standard 10 2 3 3" xfId="83" xr:uid="{00000000-0005-0000-0000-000053000000}"/>
    <cellStyle name="Standard 10 2 4" xfId="84" xr:uid="{00000000-0005-0000-0000-000054000000}"/>
    <cellStyle name="Standard 10 2 4 2" xfId="85" xr:uid="{00000000-0005-0000-0000-000055000000}"/>
    <cellStyle name="Standard 10 2 5" xfId="86" xr:uid="{00000000-0005-0000-0000-000056000000}"/>
    <cellStyle name="Standard 10 3" xfId="87" xr:uid="{00000000-0005-0000-0000-000057000000}"/>
    <cellStyle name="Standard 10 3 2" xfId="88" xr:uid="{00000000-0005-0000-0000-000058000000}"/>
    <cellStyle name="Standard 10 3 2 2" xfId="89" xr:uid="{00000000-0005-0000-0000-000059000000}"/>
    <cellStyle name="Standard 10 3 2 2 2" xfId="90" xr:uid="{00000000-0005-0000-0000-00005A000000}"/>
    <cellStyle name="Standard 10 3 2 3" xfId="91" xr:uid="{00000000-0005-0000-0000-00005B000000}"/>
    <cellStyle name="Standard 10 3 3" xfId="92" xr:uid="{00000000-0005-0000-0000-00005C000000}"/>
    <cellStyle name="Standard 10 3 3 2" xfId="93" xr:uid="{00000000-0005-0000-0000-00005D000000}"/>
    <cellStyle name="Standard 10 3 4" xfId="94" xr:uid="{00000000-0005-0000-0000-00005E000000}"/>
    <cellStyle name="Standard 10 4" xfId="95" xr:uid="{00000000-0005-0000-0000-00005F000000}"/>
    <cellStyle name="Standard 10 4 2" xfId="96" xr:uid="{00000000-0005-0000-0000-000060000000}"/>
    <cellStyle name="Standard 10 4 2 2" xfId="97" xr:uid="{00000000-0005-0000-0000-000061000000}"/>
    <cellStyle name="Standard 10 4 3" xfId="98" xr:uid="{00000000-0005-0000-0000-000062000000}"/>
    <cellStyle name="Standard 10 5" xfId="99" xr:uid="{00000000-0005-0000-0000-000063000000}"/>
    <cellStyle name="Standard 10 5 2" xfId="100" xr:uid="{00000000-0005-0000-0000-000064000000}"/>
    <cellStyle name="Standard 10 6" xfId="101" xr:uid="{00000000-0005-0000-0000-000065000000}"/>
    <cellStyle name="Standard 10 8" xfId="102" xr:uid="{00000000-0005-0000-0000-000066000000}"/>
    <cellStyle name="Standard 11" xfId="103" xr:uid="{00000000-0005-0000-0000-000067000000}"/>
    <cellStyle name="Standard 12" xfId="104" xr:uid="{00000000-0005-0000-0000-000068000000}"/>
    <cellStyle name="Standard 12 2" xfId="105" xr:uid="{00000000-0005-0000-0000-000069000000}"/>
    <cellStyle name="Standard 12 2 2" xfId="106" xr:uid="{00000000-0005-0000-0000-00006A000000}"/>
    <cellStyle name="Standard 12 2 2 2" xfId="107" xr:uid="{00000000-0005-0000-0000-00006B000000}"/>
    <cellStyle name="Standard 12 2 2 2 2" xfId="108" xr:uid="{00000000-0005-0000-0000-00006C000000}"/>
    <cellStyle name="Standard 12 2 2 3" xfId="109" xr:uid="{00000000-0005-0000-0000-00006D000000}"/>
    <cellStyle name="Standard 12 2 3" xfId="110" xr:uid="{00000000-0005-0000-0000-00006E000000}"/>
    <cellStyle name="Standard 12 2 3 2" xfId="111" xr:uid="{00000000-0005-0000-0000-00006F000000}"/>
    <cellStyle name="Standard 12 2 4" xfId="112" xr:uid="{00000000-0005-0000-0000-000070000000}"/>
    <cellStyle name="Standard 12 3" xfId="113" xr:uid="{00000000-0005-0000-0000-000071000000}"/>
    <cellStyle name="Standard 12 3 2" xfId="114" xr:uid="{00000000-0005-0000-0000-000072000000}"/>
    <cellStyle name="Standard 12 3 2 2" xfId="115" xr:uid="{00000000-0005-0000-0000-000073000000}"/>
    <cellStyle name="Standard 12 3 3" xfId="116" xr:uid="{00000000-0005-0000-0000-000074000000}"/>
    <cellStyle name="Standard 12 4" xfId="117" xr:uid="{00000000-0005-0000-0000-000075000000}"/>
    <cellStyle name="Standard 12 4 2" xfId="118" xr:uid="{00000000-0005-0000-0000-000076000000}"/>
    <cellStyle name="Standard 12 5" xfId="119" xr:uid="{00000000-0005-0000-0000-000077000000}"/>
    <cellStyle name="Standard 13" xfId="120" xr:uid="{00000000-0005-0000-0000-000078000000}"/>
    <cellStyle name="Standard 14" xfId="121" xr:uid="{00000000-0005-0000-0000-000079000000}"/>
    <cellStyle name="Standard 14 2" xfId="122" xr:uid="{00000000-0005-0000-0000-00007A000000}"/>
    <cellStyle name="Standard 14 2 2" xfId="123" xr:uid="{00000000-0005-0000-0000-00007B000000}"/>
    <cellStyle name="Standard 14 2 2 2" xfId="124" xr:uid="{00000000-0005-0000-0000-00007C000000}"/>
    <cellStyle name="Standard 14 2 3" xfId="125" xr:uid="{00000000-0005-0000-0000-00007D000000}"/>
    <cellStyle name="Standard 14 3" xfId="126" xr:uid="{00000000-0005-0000-0000-00007E000000}"/>
    <cellStyle name="Standard 14 3 2" xfId="127" xr:uid="{00000000-0005-0000-0000-00007F000000}"/>
    <cellStyle name="Standard 14 4" xfId="128" xr:uid="{00000000-0005-0000-0000-000080000000}"/>
    <cellStyle name="Standard 15" xfId="129" xr:uid="{00000000-0005-0000-0000-000081000000}"/>
    <cellStyle name="Standard 16" xfId="130" xr:uid="{00000000-0005-0000-0000-000082000000}"/>
    <cellStyle name="Standard 16 2" xfId="131" xr:uid="{00000000-0005-0000-0000-000083000000}"/>
    <cellStyle name="Standard 16 2 2" xfId="132" xr:uid="{00000000-0005-0000-0000-000084000000}"/>
    <cellStyle name="Standard 16 3" xfId="133" xr:uid="{00000000-0005-0000-0000-000085000000}"/>
    <cellStyle name="Standard 17" xfId="134" xr:uid="{00000000-0005-0000-0000-000086000000}"/>
    <cellStyle name="Standard 18" xfId="135" xr:uid="{00000000-0005-0000-0000-000087000000}"/>
    <cellStyle name="Standard 18 2" xfId="136" xr:uid="{00000000-0005-0000-0000-000088000000}"/>
    <cellStyle name="Standard 19" xfId="137" xr:uid="{00000000-0005-0000-0000-000089000000}"/>
    <cellStyle name="Standard 19 2" xfId="138" xr:uid="{00000000-0005-0000-0000-00008A000000}"/>
    <cellStyle name="Standard 2" xfId="139" xr:uid="{00000000-0005-0000-0000-00008B000000}"/>
    <cellStyle name="Standard 2 10" xfId="140" xr:uid="{00000000-0005-0000-0000-00008C000000}"/>
    <cellStyle name="Standard 2 11" xfId="141" xr:uid="{00000000-0005-0000-0000-00008D000000}"/>
    <cellStyle name="Standard 2 12" xfId="142" xr:uid="{00000000-0005-0000-0000-00008E000000}"/>
    <cellStyle name="Standard 2 2" xfId="143" xr:uid="{00000000-0005-0000-0000-00008F000000}"/>
    <cellStyle name="Standard 2 2 2" xfId="144" xr:uid="{00000000-0005-0000-0000-000090000000}"/>
    <cellStyle name="Standard 2 2 2 2" xfId="145" xr:uid="{00000000-0005-0000-0000-000091000000}"/>
    <cellStyle name="Standard 2 2 3" xfId="146" xr:uid="{00000000-0005-0000-0000-000092000000}"/>
    <cellStyle name="Standard 2 3" xfId="147" xr:uid="{00000000-0005-0000-0000-000093000000}"/>
    <cellStyle name="Standard 2 3 2" xfId="148" xr:uid="{00000000-0005-0000-0000-000094000000}"/>
    <cellStyle name="Standard 2 3 2 2" xfId="149" xr:uid="{00000000-0005-0000-0000-000095000000}"/>
    <cellStyle name="Standard 2 3 2 2 2" xfId="150" xr:uid="{00000000-0005-0000-0000-000096000000}"/>
    <cellStyle name="Standard 2 3 2 2 2 2" xfId="151" xr:uid="{00000000-0005-0000-0000-000097000000}"/>
    <cellStyle name="Standard 2 3 2 2 2 2 2" xfId="152" xr:uid="{00000000-0005-0000-0000-000098000000}"/>
    <cellStyle name="Standard 2 3 2 2 2 2 2 2" xfId="153" xr:uid="{00000000-0005-0000-0000-000099000000}"/>
    <cellStyle name="Standard 2 3 2 2 2 2 2 2 2" xfId="154" xr:uid="{00000000-0005-0000-0000-00009A000000}"/>
    <cellStyle name="Standard 2 3 2 2 2 2 2 3" xfId="155" xr:uid="{00000000-0005-0000-0000-00009B000000}"/>
    <cellStyle name="Standard 2 3 2 2 2 2 3" xfId="156" xr:uid="{00000000-0005-0000-0000-00009C000000}"/>
    <cellStyle name="Standard 2 3 2 2 2 2 3 2" xfId="157" xr:uid="{00000000-0005-0000-0000-00009D000000}"/>
    <cellStyle name="Standard 2 3 2 2 2 2 4" xfId="158" xr:uid="{00000000-0005-0000-0000-00009E000000}"/>
    <cellStyle name="Standard 2 3 2 2 2 3" xfId="159" xr:uid="{00000000-0005-0000-0000-00009F000000}"/>
    <cellStyle name="Standard 2 3 2 2 2 3 2" xfId="160" xr:uid="{00000000-0005-0000-0000-0000A0000000}"/>
    <cellStyle name="Standard 2 3 2 2 2 3 2 2" xfId="161" xr:uid="{00000000-0005-0000-0000-0000A1000000}"/>
    <cellStyle name="Standard 2 3 2 2 2 3 3" xfId="162" xr:uid="{00000000-0005-0000-0000-0000A2000000}"/>
    <cellStyle name="Standard 2 3 2 2 2 4" xfId="163" xr:uid="{00000000-0005-0000-0000-0000A3000000}"/>
    <cellStyle name="Standard 2 3 2 2 2 4 2" xfId="164" xr:uid="{00000000-0005-0000-0000-0000A4000000}"/>
    <cellStyle name="Standard 2 3 2 2 2 5" xfId="165" xr:uid="{00000000-0005-0000-0000-0000A5000000}"/>
    <cellStyle name="Standard 2 3 2 2 3" xfId="166" xr:uid="{00000000-0005-0000-0000-0000A6000000}"/>
    <cellStyle name="Standard 2 3 2 2 3 2" xfId="167" xr:uid="{00000000-0005-0000-0000-0000A7000000}"/>
    <cellStyle name="Standard 2 3 2 2 3 2 2" xfId="168" xr:uid="{00000000-0005-0000-0000-0000A8000000}"/>
    <cellStyle name="Standard 2 3 2 2 3 2 2 2" xfId="169" xr:uid="{00000000-0005-0000-0000-0000A9000000}"/>
    <cellStyle name="Standard 2 3 2 2 3 2 3" xfId="170" xr:uid="{00000000-0005-0000-0000-0000AA000000}"/>
    <cellStyle name="Standard 2 3 2 2 3 3" xfId="171" xr:uid="{00000000-0005-0000-0000-0000AB000000}"/>
    <cellStyle name="Standard 2 3 2 2 3 3 2" xfId="172" xr:uid="{00000000-0005-0000-0000-0000AC000000}"/>
    <cellStyle name="Standard 2 3 2 2 3 4" xfId="173" xr:uid="{00000000-0005-0000-0000-0000AD000000}"/>
    <cellStyle name="Standard 2 3 2 2 4" xfId="174" xr:uid="{00000000-0005-0000-0000-0000AE000000}"/>
    <cellStyle name="Standard 2 3 2 2 4 2" xfId="175" xr:uid="{00000000-0005-0000-0000-0000AF000000}"/>
    <cellStyle name="Standard 2 3 2 2 4 2 2" xfId="176" xr:uid="{00000000-0005-0000-0000-0000B0000000}"/>
    <cellStyle name="Standard 2 3 2 2 4 3" xfId="177" xr:uid="{00000000-0005-0000-0000-0000B1000000}"/>
    <cellStyle name="Standard 2 3 2 2 5" xfId="178" xr:uid="{00000000-0005-0000-0000-0000B2000000}"/>
    <cellStyle name="Standard 2 3 2 2 5 2" xfId="179" xr:uid="{00000000-0005-0000-0000-0000B3000000}"/>
    <cellStyle name="Standard 2 3 2 2 6" xfId="180" xr:uid="{00000000-0005-0000-0000-0000B4000000}"/>
    <cellStyle name="Standard 2 3 2 3" xfId="181" xr:uid="{00000000-0005-0000-0000-0000B5000000}"/>
    <cellStyle name="Standard 2 3 2 3 2" xfId="182" xr:uid="{00000000-0005-0000-0000-0000B6000000}"/>
    <cellStyle name="Standard 2 3 2 3 2 2" xfId="183" xr:uid="{00000000-0005-0000-0000-0000B7000000}"/>
    <cellStyle name="Standard 2 3 2 3 2 2 2" xfId="184" xr:uid="{00000000-0005-0000-0000-0000B8000000}"/>
    <cellStyle name="Standard 2 3 2 3 2 2 2 2" xfId="185" xr:uid="{00000000-0005-0000-0000-0000B9000000}"/>
    <cellStyle name="Standard 2 3 2 3 2 2 3" xfId="186" xr:uid="{00000000-0005-0000-0000-0000BA000000}"/>
    <cellStyle name="Standard 2 3 2 3 2 3" xfId="187" xr:uid="{00000000-0005-0000-0000-0000BB000000}"/>
    <cellStyle name="Standard 2 3 2 3 2 3 2" xfId="188" xr:uid="{00000000-0005-0000-0000-0000BC000000}"/>
    <cellStyle name="Standard 2 3 2 3 2 4" xfId="189" xr:uid="{00000000-0005-0000-0000-0000BD000000}"/>
    <cellStyle name="Standard 2 3 2 3 3" xfId="190" xr:uid="{00000000-0005-0000-0000-0000BE000000}"/>
    <cellStyle name="Standard 2 3 2 3 3 2" xfId="191" xr:uid="{00000000-0005-0000-0000-0000BF000000}"/>
    <cellStyle name="Standard 2 3 2 3 3 2 2" xfId="192" xr:uid="{00000000-0005-0000-0000-0000C0000000}"/>
    <cellStyle name="Standard 2 3 2 3 3 3" xfId="193" xr:uid="{00000000-0005-0000-0000-0000C1000000}"/>
    <cellStyle name="Standard 2 3 2 3 4" xfId="194" xr:uid="{00000000-0005-0000-0000-0000C2000000}"/>
    <cellStyle name="Standard 2 3 2 3 4 2" xfId="195" xr:uid="{00000000-0005-0000-0000-0000C3000000}"/>
    <cellStyle name="Standard 2 3 2 3 5" xfId="196" xr:uid="{00000000-0005-0000-0000-0000C4000000}"/>
    <cellStyle name="Standard 2 3 2 4" xfId="197" xr:uid="{00000000-0005-0000-0000-0000C5000000}"/>
    <cellStyle name="Standard 2 3 2 4 2" xfId="198" xr:uid="{00000000-0005-0000-0000-0000C6000000}"/>
    <cellStyle name="Standard 2 3 2 4 2 2" xfId="199" xr:uid="{00000000-0005-0000-0000-0000C7000000}"/>
    <cellStyle name="Standard 2 3 2 4 2 2 2" xfId="200" xr:uid="{00000000-0005-0000-0000-0000C8000000}"/>
    <cellStyle name="Standard 2 3 2 4 2 3" xfId="201" xr:uid="{00000000-0005-0000-0000-0000C9000000}"/>
    <cellStyle name="Standard 2 3 2 4 3" xfId="202" xr:uid="{00000000-0005-0000-0000-0000CA000000}"/>
    <cellStyle name="Standard 2 3 2 4 3 2" xfId="203" xr:uid="{00000000-0005-0000-0000-0000CB000000}"/>
    <cellStyle name="Standard 2 3 2 4 4" xfId="204" xr:uid="{00000000-0005-0000-0000-0000CC000000}"/>
    <cellStyle name="Standard 2 3 2 5" xfId="205" xr:uid="{00000000-0005-0000-0000-0000CD000000}"/>
    <cellStyle name="Standard 2 3 2 5 2" xfId="206" xr:uid="{00000000-0005-0000-0000-0000CE000000}"/>
    <cellStyle name="Standard 2 3 2 5 2 2" xfId="207" xr:uid="{00000000-0005-0000-0000-0000CF000000}"/>
    <cellStyle name="Standard 2 3 2 5 3" xfId="208" xr:uid="{00000000-0005-0000-0000-0000D0000000}"/>
    <cellStyle name="Standard 2 3 2 6" xfId="209" xr:uid="{00000000-0005-0000-0000-0000D1000000}"/>
    <cellStyle name="Standard 2 3 2 6 2" xfId="210" xr:uid="{00000000-0005-0000-0000-0000D2000000}"/>
    <cellStyle name="Standard 2 3 2 7" xfId="211" xr:uid="{00000000-0005-0000-0000-0000D3000000}"/>
    <cellStyle name="Standard 2 3 3" xfId="212" xr:uid="{00000000-0005-0000-0000-0000D4000000}"/>
    <cellStyle name="Standard 2 3 3 2" xfId="213" xr:uid="{00000000-0005-0000-0000-0000D5000000}"/>
    <cellStyle name="Standard 2 3 3 2 2" xfId="214" xr:uid="{00000000-0005-0000-0000-0000D6000000}"/>
    <cellStyle name="Standard 2 3 3 2 2 2" xfId="215" xr:uid="{00000000-0005-0000-0000-0000D7000000}"/>
    <cellStyle name="Standard 2 3 3 2 2 2 2" xfId="216" xr:uid="{00000000-0005-0000-0000-0000D8000000}"/>
    <cellStyle name="Standard 2 3 3 2 2 2 2 2" xfId="217" xr:uid="{00000000-0005-0000-0000-0000D9000000}"/>
    <cellStyle name="Standard 2 3 3 2 2 2 3" xfId="218" xr:uid="{00000000-0005-0000-0000-0000DA000000}"/>
    <cellStyle name="Standard 2 3 3 2 2 3" xfId="219" xr:uid="{00000000-0005-0000-0000-0000DB000000}"/>
    <cellStyle name="Standard 2 3 3 2 2 3 2" xfId="220" xr:uid="{00000000-0005-0000-0000-0000DC000000}"/>
    <cellStyle name="Standard 2 3 3 2 2 4" xfId="221" xr:uid="{00000000-0005-0000-0000-0000DD000000}"/>
    <cellStyle name="Standard 2 3 3 2 3" xfId="222" xr:uid="{00000000-0005-0000-0000-0000DE000000}"/>
    <cellStyle name="Standard 2 3 3 2 3 2" xfId="223" xr:uid="{00000000-0005-0000-0000-0000DF000000}"/>
    <cellStyle name="Standard 2 3 3 2 3 2 2" xfId="224" xr:uid="{00000000-0005-0000-0000-0000E0000000}"/>
    <cellStyle name="Standard 2 3 3 2 3 3" xfId="225" xr:uid="{00000000-0005-0000-0000-0000E1000000}"/>
    <cellStyle name="Standard 2 3 3 2 4" xfId="226" xr:uid="{00000000-0005-0000-0000-0000E2000000}"/>
    <cellStyle name="Standard 2 3 3 2 4 2" xfId="227" xr:uid="{00000000-0005-0000-0000-0000E3000000}"/>
    <cellStyle name="Standard 2 3 3 2 5" xfId="228" xr:uid="{00000000-0005-0000-0000-0000E4000000}"/>
    <cellStyle name="Standard 2 3 3 3" xfId="229" xr:uid="{00000000-0005-0000-0000-0000E5000000}"/>
    <cellStyle name="Standard 2 3 3 3 2" xfId="230" xr:uid="{00000000-0005-0000-0000-0000E6000000}"/>
    <cellStyle name="Standard 2 3 3 3 2 2" xfId="231" xr:uid="{00000000-0005-0000-0000-0000E7000000}"/>
    <cellStyle name="Standard 2 3 3 3 2 2 2" xfId="232" xr:uid="{00000000-0005-0000-0000-0000E8000000}"/>
    <cellStyle name="Standard 2 3 3 3 2 3" xfId="233" xr:uid="{00000000-0005-0000-0000-0000E9000000}"/>
    <cellStyle name="Standard 2 3 3 3 3" xfId="234" xr:uid="{00000000-0005-0000-0000-0000EA000000}"/>
    <cellStyle name="Standard 2 3 3 3 3 2" xfId="235" xr:uid="{00000000-0005-0000-0000-0000EB000000}"/>
    <cellStyle name="Standard 2 3 3 3 4" xfId="236" xr:uid="{00000000-0005-0000-0000-0000EC000000}"/>
    <cellStyle name="Standard 2 3 3 4" xfId="237" xr:uid="{00000000-0005-0000-0000-0000ED000000}"/>
    <cellStyle name="Standard 2 3 3 4 2" xfId="238" xr:uid="{00000000-0005-0000-0000-0000EE000000}"/>
    <cellStyle name="Standard 2 3 3 4 2 2" xfId="239" xr:uid="{00000000-0005-0000-0000-0000EF000000}"/>
    <cellStyle name="Standard 2 3 3 4 3" xfId="240" xr:uid="{00000000-0005-0000-0000-0000F0000000}"/>
    <cellStyle name="Standard 2 3 3 5" xfId="241" xr:uid="{00000000-0005-0000-0000-0000F1000000}"/>
    <cellStyle name="Standard 2 3 3 5 2" xfId="242" xr:uid="{00000000-0005-0000-0000-0000F2000000}"/>
    <cellStyle name="Standard 2 3 3 6" xfId="243" xr:uid="{00000000-0005-0000-0000-0000F3000000}"/>
    <cellStyle name="Standard 2 3 4" xfId="244" xr:uid="{00000000-0005-0000-0000-0000F4000000}"/>
    <cellStyle name="Standard 2 3 4 2" xfId="245" xr:uid="{00000000-0005-0000-0000-0000F5000000}"/>
    <cellStyle name="Standard 2 3 4 2 2" xfId="246" xr:uid="{00000000-0005-0000-0000-0000F6000000}"/>
    <cellStyle name="Standard 2 3 4 2 2 2" xfId="247" xr:uid="{00000000-0005-0000-0000-0000F7000000}"/>
    <cellStyle name="Standard 2 3 4 2 2 2 2" xfId="248" xr:uid="{00000000-0005-0000-0000-0000F8000000}"/>
    <cellStyle name="Standard 2 3 4 2 2 3" xfId="249" xr:uid="{00000000-0005-0000-0000-0000F9000000}"/>
    <cellStyle name="Standard 2 3 4 2 3" xfId="250" xr:uid="{00000000-0005-0000-0000-0000FA000000}"/>
    <cellStyle name="Standard 2 3 4 2 3 2" xfId="251" xr:uid="{00000000-0005-0000-0000-0000FB000000}"/>
    <cellStyle name="Standard 2 3 4 2 4" xfId="252" xr:uid="{00000000-0005-0000-0000-0000FC000000}"/>
    <cellStyle name="Standard 2 3 4 3" xfId="253" xr:uid="{00000000-0005-0000-0000-0000FD000000}"/>
    <cellStyle name="Standard 2 3 4 3 2" xfId="254" xr:uid="{00000000-0005-0000-0000-0000FE000000}"/>
    <cellStyle name="Standard 2 3 4 3 2 2" xfId="255" xr:uid="{00000000-0005-0000-0000-0000FF000000}"/>
    <cellStyle name="Standard 2 3 4 3 3" xfId="256" xr:uid="{00000000-0005-0000-0000-000000010000}"/>
    <cellStyle name="Standard 2 3 4 4" xfId="257" xr:uid="{00000000-0005-0000-0000-000001010000}"/>
    <cellStyle name="Standard 2 3 4 4 2" xfId="258" xr:uid="{00000000-0005-0000-0000-000002010000}"/>
    <cellStyle name="Standard 2 3 4 5" xfId="259" xr:uid="{00000000-0005-0000-0000-000003010000}"/>
    <cellStyle name="Standard 2 3 5" xfId="260" xr:uid="{00000000-0005-0000-0000-000004010000}"/>
    <cellStyle name="Standard 2 3 5 2" xfId="261" xr:uid="{00000000-0005-0000-0000-000005010000}"/>
    <cellStyle name="Standard 2 3 5 2 2" xfId="262" xr:uid="{00000000-0005-0000-0000-000006010000}"/>
    <cellStyle name="Standard 2 3 5 2 2 2" xfId="263" xr:uid="{00000000-0005-0000-0000-000007010000}"/>
    <cellStyle name="Standard 2 3 5 2 3" xfId="264" xr:uid="{00000000-0005-0000-0000-000008010000}"/>
    <cellStyle name="Standard 2 3 5 3" xfId="265" xr:uid="{00000000-0005-0000-0000-000009010000}"/>
    <cellStyle name="Standard 2 3 5 3 2" xfId="266" xr:uid="{00000000-0005-0000-0000-00000A010000}"/>
    <cellStyle name="Standard 2 3 5 4" xfId="267" xr:uid="{00000000-0005-0000-0000-00000B010000}"/>
    <cellStyle name="Standard 2 3 6" xfId="268" xr:uid="{00000000-0005-0000-0000-00000C010000}"/>
    <cellStyle name="Standard 2 3 6 2" xfId="269" xr:uid="{00000000-0005-0000-0000-00000D010000}"/>
    <cellStyle name="Standard 2 3 6 2 2" xfId="270" xr:uid="{00000000-0005-0000-0000-00000E010000}"/>
    <cellStyle name="Standard 2 3 6 3" xfId="271" xr:uid="{00000000-0005-0000-0000-00000F010000}"/>
    <cellStyle name="Standard 2 3 7" xfId="272" xr:uid="{00000000-0005-0000-0000-000010010000}"/>
    <cellStyle name="Standard 2 3 7 2" xfId="273" xr:uid="{00000000-0005-0000-0000-000011010000}"/>
    <cellStyle name="Standard 2 3 8" xfId="274" xr:uid="{00000000-0005-0000-0000-000012010000}"/>
    <cellStyle name="Standard 2 4" xfId="275" xr:uid="{00000000-0005-0000-0000-000013010000}"/>
    <cellStyle name="Standard 2 4 2" xfId="276" xr:uid="{00000000-0005-0000-0000-000014010000}"/>
    <cellStyle name="Standard 2 4 2 2" xfId="277" xr:uid="{00000000-0005-0000-0000-000015010000}"/>
    <cellStyle name="Standard 2 4 2 2 2" xfId="278" xr:uid="{00000000-0005-0000-0000-000016010000}"/>
    <cellStyle name="Standard 2 4 2 2 2 2" xfId="279" xr:uid="{00000000-0005-0000-0000-000017010000}"/>
    <cellStyle name="Standard 2 4 2 2 2 2 2" xfId="280" xr:uid="{00000000-0005-0000-0000-000018010000}"/>
    <cellStyle name="Standard 2 4 2 2 2 2 2 2" xfId="281" xr:uid="{00000000-0005-0000-0000-000019010000}"/>
    <cellStyle name="Standard 2 4 2 2 2 2 3" xfId="282" xr:uid="{00000000-0005-0000-0000-00001A010000}"/>
    <cellStyle name="Standard 2 4 2 2 2 3" xfId="283" xr:uid="{00000000-0005-0000-0000-00001B010000}"/>
    <cellStyle name="Standard 2 4 2 2 2 3 2" xfId="284" xr:uid="{00000000-0005-0000-0000-00001C010000}"/>
    <cellStyle name="Standard 2 4 2 2 2 4" xfId="285" xr:uid="{00000000-0005-0000-0000-00001D010000}"/>
    <cellStyle name="Standard 2 4 2 2 3" xfId="286" xr:uid="{00000000-0005-0000-0000-00001E010000}"/>
    <cellStyle name="Standard 2 4 2 2 3 2" xfId="287" xr:uid="{00000000-0005-0000-0000-00001F010000}"/>
    <cellStyle name="Standard 2 4 2 2 3 2 2" xfId="288" xr:uid="{00000000-0005-0000-0000-000020010000}"/>
    <cellStyle name="Standard 2 4 2 2 3 3" xfId="289" xr:uid="{00000000-0005-0000-0000-000021010000}"/>
    <cellStyle name="Standard 2 4 2 2 4" xfId="290" xr:uid="{00000000-0005-0000-0000-000022010000}"/>
    <cellStyle name="Standard 2 4 2 2 4 2" xfId="291" xr:uid="{00000000-0005-0000-0000-000023010000}"/>
    <cellStyle name="Standard 2 4 2 2 5" xfId="292" xr:uid="{00000000-0005-0000-0000-000024010000}"/>
    <cellStyle name="Standard 2 4 2 3" xfId="293" xr:uid="{00000000-0005-0000-0000-000025010000}"/>
    <cellStyle name="Standard 2 4 2 3 2" xfId="294" xr:uid="{00000000-0005-0000-0000-000026010000}"/>
    <cellStyle name="Standard 2 4 2 3 2 2" xfId="295" xr:uid="{00000000-0005-0000-0000-000027010000}"/>
    <cellStyle name="Standard 2 4 2 3 2 2 2" xfId="296" xr:uid="{00000000-0005-0000-0000-000028010000}"/>
    <cellStyle name="Standard 2 4 2 3 2 3" xfId="297" xr:uid="{00000000-0005-0000-0000-000029010000}"/>
    <cellStyle name="Standard 2 4 2 3 3" xfId="298" xr:uid="{00000000-0005-0000-0000-00002A010000}"/>
    <cellStyle name="Standard 2 4 2 3 3 2" xfId="299" xr:uid="{00000000-0005-0000-0000-00002B010000}"/>
    <cellStyle name="Standard 2 4 2 3 4" xfId="300" xr:uid="{00000000-0005-0000-0000-00002C010000}"/>
    <cellStyle name="Standard 2 4 2 4" xfId="301" xr:uid="{00000000-0005-0000-0000-00002D010000}"/>
    <cellStyle name="Standard 2 4 2 4 2" xfId="302" xr:uid="{00000000-0005-0000-0000-00002E010000}"/>
    <cellStyle name="Standard 2 4 2 4 2 2" xfId="303" xr:uid="{00000000-0005-0000-0000-00002F010000}"/>
    <cellStyle name="Standard 2 4 2 4 3" xfId="304" xr:uid="{00000000-0005-0000-0000-000030010000}"/>
    <cellStyle name="Standard 2 4 2 5" xfId="305" xr:uid="{00000000-0005-0000-0000-000031010000}"/>
    <cellStyle name="Standard 2 4 2 5 2" xfId="306" xr:uid="{00000000-0005-0000-0000-000032010000}"/>
    <cellStyle name="Standard 2 4 2 6" xfId="307" xr:uid="{00000000-0005-0000-0000-000033010000}"/>
    <cellStyle name="Standard 2 4 3" xfId="308" xr:uid="{00000000-0005-0000-0000-000034010000}"/>
    <cellStyle name="Standard 2 4 3 2" xfId="309" xr:uid="{00000000-0005-0000-0000-000035010000}"/>
    <cellStyle name="Standard 2 4 3 2 2" xfId="310" xr:uid="{00000000-0005-0000-0000-000036010000}"/>
    <cellStyle name="Standard 2 4 3 2 2 2" xfId="311" xr:uid="{00000000-0005-0000-0000-000037010000}"/>
    <cellStyle name="Standard 2 4 3 2 2 2 2" xfId="312" xr:uid="{00000000-0005-0000-0000-000038010000}"/>
    <cellStyle name="Standard 2 4 3 2 2 3" xfId="313" xr:uid="{00000000-0005-0000-0000-000039010000}"/>
    <cellStyle name="Standard 2 4 3 2 3" xfId="314" xr:uid="{00000000-0005-0000-0000-00003A010000}"/>
    <cellStyle name="Standard 2 4 3 2 3 2" xfId="315" xr:uid="{00000000-0005-0000-0000-00003B010000}"/>
    <cellStyle name="Standard 2 4 3 2 4" xfId="316" xr:uid="{00000000-0005-0000-0000-00003C010000}"/>
    <cellStyle name="Standard 2 4 3 3" xfId="317" xr:uid="{00000000-0005-0000-0000-00003D010000}"/>
    <cellStyle name="Standard 2 4 3 3 2" xfId="318" xr:uid="{00000000-0005-0000-0000-00003E010000}"/>
    <cellStyle name="Standard 2 4 3 3 2 2" xfId="319" xr:uid="{00000000-0005-0000-0000-00003F010000}"/>
    <cellStyle name="Standard 2 4 3 3 3" xfId="320" xr:uid="{00000000-0005-0000-0000-000040010000}"/>
    <cellStyle name="Standard 2 4 3 4" xfId="321" xr:uid="{00000000-0005-0000-0000-000041010000}"/>
    <cellStyle name="Standard 2 4 3 4 2" xfId="322" xr:uid="{00000000-0005-0000-0000-000042010000}"/>
    <cellStyle name="Standard 2 4 3 5" xfId="323" xr:uid="{00000000-0005-0000-0000-000043010000}"/>
    <cellStyle name="Standard 2 4 4" xfId="324" xr:uid="{00000000-0005-0000-0000-000044010000}"/>
    <cellStyle name="Standard 2 4 4 2" xfId="325" xr:uid="{00000000-0005-0000-0000-000045010000}"/>
    <cellStyle name="Standard 2 4 4 2 2" xfId="326" xr:uid="{00000000-0005-0000-0000-000046010000}"/>
    <cellStyle name="Standard 2 4 4 2 2 2" xfId="327" xr:uid="{00000000-0005-0000-0000-000047010000}"/>
    <cellStyle name="Standard 2 4 4 2 3" xfId="328" xr:uid="{00000000-0005-0000-0000-000048010000}"/>
    <cellStyle name="Standard 2 4 4 3" xfId="329" xr:uid="{00000000-0005-0000-0000-000049010000}"/>
    <cellStyle name="Standard 2 4 4 3 2" xfId="330" xr:uid="{00000000-0005-0000-0000-00004A010000}"/>
    <cellStyle name="Standard 2 4 4 4" xfId="331" xr:uid="{00000000-0005-0000-0000-00004B010000}"/>
    <cellStyle name="Standard 2 4 5" xfId="332" xr:uid="{00000000-0005-0000-0000-00004C010000}"/>
    <cellStyle name="Standard 2 4 5 2" xfId="333" xr:uid="{00000000-0005-0000-0000-00004D010000}"/>
    <cellStyle name="Standard 2 4 5 2 2" xfId="334" xr:uid="{00000000-0005-0000-0000-00004E010000}"/>
    <cellStyle name="Standard 2 4 5 3" xfId="335" xr:uid="{00000000-0005-0000-0000-00004F010000}"/>
    <cellStyle name="Standard 2 4 6" xfId="336" xr:uid="{00000000-0005-0000-0000-000050010000}"/>
    <cellStyle name="Standard 2 4 6 2" xfId="337" xr:uid="{00000000-0005-0000-0000-000051010000}"/>
    <cellStyle name="Standard 2 4 7" xfId="338" xr:uid="{00000000-0005-0000-0000-000052010000}"/>
    <cellStyle name="Standard 2 5" xfId="339" xr:uid="{00000000-0005-0000-0000-000053010000}"/>
    <cellStyle name="Standard 2 5 2" xfId="340" xr:uid="{00000000-0005-0000-0000-000054010000}"/>
    <cellStyle name="Standard 2 5 2 2" xfId="341" xr:uid="{00000000-0005-0000-0000-000055010000}"/>
    <cellStyle name="Standard 2 5 2 2 2" xfId="342" xr:uid="{00000000-0005-0000-0000-000056010000}"/>
    <cellStyle name="Standard 2 5 2 2 2 2" xfId="343" xr:uid="{00000000-0005-0000-0000-000057010000}"/>
    <cellStyle name="Standard 2 5 2 2 2 2 2" xfId="344" xr:uid="{00000000-0005-0000-0000-000058010000}"/>
    <cellStyle name="Standard 2 5 2 2 2 3" xfId="345" xr:uid="{00000000-0005-0000-0000-000059010000}"/>
    <cellStyle name="Standard 2 5 2 2 3" xfId="346" xr:uid="{00000000-0005-0000-0000-00005A010000}"/>
    <cellStyle name="Standard 2 5 2 2 3 2" xfId="347" xr:uid="{00000000-0005-0000-0000-00005B010000}"/>
    <cellStyle name="Standard 2 5 2 2 4" xfId="348" xr:uid="{00000000-0005-0000-0000-00005C010000}"/>
    <cellStyle name="Standard 2 5 2 3" xfId="349" xr:uid="{00000000-0005-0000-0000-00005D010000}"/>
    <cellStyle name="Standard 2 5 2 3 2" xfId="350" xr:uid="{00000000-0005-0000-0000-00005E010000}"/>
    <cellStyle name="Standard 2 5 2 3 2 2" xfId="351" xr:uid="{00000000-0005-0000-0000-00005F010000}"/>
    <cellStyle name="Standard 2 5 2 3 3" xfId="352" xr:uid="{00000000-0005-0000-0000-000060010000}"/>
    <cellStyle name="Standard 2 5 2 4" xfId="353" xr:uid="{00000000-0005-0000-0000-000061010000}"/>
    <cellStyle name="Standard 2 5 2 4 2" xfId="354" xr:uid="{00000000-0005-0000-0000-000062010000}"/>
    <cellStyle name="Standard 2 5 2 5" xfId="355" xr:uid="{00000000-0005-0000-0000-000063010000}"/>
    <cellStyle name="Standard 2 5 3" xfId="356" xr:uid="{00000000-0005-0000-0000-000064010000}"/>
    <cellStyle name="Standard 2 5 3 2" xfId="357" xr:uid="{00000000-0005-0000-0000-000065010000}"/>
    <cellStyle name="Standard 2 5 3 2 2" xfId="358" xr:uid="{00000000-0005-0000-0000-000066010000}"/>
    <cellStyle name="Standard 2 5 3 2 2 2" xfId="359" xr:uid="{00000000-0005-0000-0000-000067010000}"/>
    <cellStyle name="Standard 2 5 3 2 3" xfId="360" xr:uid="{00000000-0005-0000-0000-000068010000}"/>
    <cellStyle name="Standard 2 5 3 3" xfId="361" xr:uid="{00000000-0005-0000-0000-000069010000}"/>
    <cellStyle name="Standard 2 5 3 3 2" xfId="362" xr:uid="{00000000-0005-0000-0000-00006A010000}"/>
    <cellStyle name="Standard 2 5 3 4" xfId="363" xr:uid="{00000000-0005-0000-0000-00006B010000}"/>
    <cellStyle name="Standard 2 5 4" xfId="364" xr:uid="{00000000-0005-0000-0000-00006C010000}"/>
    <cellStyle name="Standard 2 5 4 2" xfId="365" xr:uid="{00000000-0005-0000-0000-00006D010000}"/>
    <cellStyle name="Standard 2 5 4 2 2" xfId="366" xr:uid="{00000000-0005-0000-0000-00006E010000}"/>
    <cellStyle name="Standard 2 5 4 3" xfId="367" xr:uid="{00000000-0005-0000-0000-00006F010000}"/>
    <cellStyle name="Standard 2 5 5" xfId="368" xr:uid="{00000000-0005-0000-0000-000070010000}"/>
    <cellStyle name="Standard 2 5 5 2" xfId="369" xr:uid="{00000000-0005-0000-0000-000071010000}"/>
    <cellStyle name="Standard 2 5 6" xfId="370" xr:uid="{00000000-0005-0000-0000-000072010000}"/>
    <cellStyle name="Standard 2 6" xfId="371" xr:uid="{00000000-0005-0000-0000-000073010000}"/>
    <cellStyle name="Standard 2 6 2" xfId="372" xr:uid="{00000000-0005-0000-0000-000074010000}"/>
    <cellStyle name="Standard 2 6 2 2" xfId="373" xr:uid="{00000000-0005-0000-0000-000075010000}"/>
    <cellStyle name="Standard 2 6 2 2 2" xfId="374" xr:uid="{00000000-0005-0000-0000-000076010000}"/>
    <cellStyle name="Standard 2 6 2 2 2 2" xfId="375" xr:uid="{00000000-0005-0000-0000-000077010000}"/>
    <cellStyle name="Standard 2 6 2 2 3" xfId="376" xr:uid="{00000000-0005-0000-0000-000078010000}"/>
    <cellStyle name="Standard 2 6 2 3" xfId="377" xr:uid="{00000000-0005-0000-0000-000079010000}"/>
    <cellStyle name="Standard 2 6 2 3 2" xfId="378" xr:uid="{00000000-0005-0000-0000-00007A010000}"/>
    <cellStyle name="Standard 2 6 2 4" xfId="379" xr:uid="{00000000-0005-0000-0000-00007B010000}"/>
    <cellStyle name="Standard 2 6 3" xfId="380" xr:uid="{00000000-0005-0000-0000-00007C010000}"/>
    <cellStyle name="Standard 2 6 3 2" xfId="381" xr:uid="{00000000-0005-0000-0000-00007D010000}"/>
    <cellStyle name="Standard 2 6 3 2 2" xfId="382" xr:uid="{00000000-0005-0000-0000-00007E010000}"/>
    <cellStyle name="Standard 2 6 3 3" xfId="383" xr:uid="{00000000-0005-0000-0000-00007F010000}"/>
    <cellStyle name="Standard 2 6 4" xfId="384" xr:uid="{00000000-0005-0000-0000-000080010000}"/>
    <cellStyle name="Standard 2 6 4 2" xfId="385" xr:uid="{00000000-0005-0000-0000-000081010000}"/>
    <cellStyle name="Standard 2 6 5" xfId="386" xr:uid="{00000000-0005-0000-0000-000082010000}"/>
    <cellStyle name="Standard 2 6 6" xfId="387" xr:uid="{00000000-0005-0000-0000-000083010000}"/>
    <cellStyle name="Standard 2 7" xfId="388" xr:uid="{00000000-0005-0000-0000-000084010000}"/>
    <cellStyle name="Standard 2 7 2" xfId="389" xr:uid="{00000000-0005-0000-0000-000085010000}"/>
    <cellStyle name="Standard 2 7 2 2" xfId="390" xr:uid="{00000000-0005-0000-0000-000086010000}"/>
    <cellStyle name="Standard 2 7 2 2 2" xfId="391" xr:uid="{00000000-0005-0000-0000-000087010000}"/>
    <cellStyle name="Standard 2 7 2 3" xfId="392" xr:uid="{00000000-0005-0000-0000-000088010000}"/>
    <cellStyle name="Standard 2 7 3" xfId="393" xr:uid="{00000000-0005-0000-0000-000089010000}"/>
    <cellStyle name="Standard 2 7 3 2" xfId="394" xr:uid="{00000000-0005-0000-0000-00008A010000}"/>
    <cellStyle name="Standard 2 7 4" xfId="395" xr:uid="{00000000-0005-0000-0000-00008B010000}"/>
    <cellStyle name="Standard 2 7 5" xfId="396" xr:uid="{00000000-0005-0000-0000-00008C010000}"/>
    <cellStyle name="Standard 2 7 6" xfId="397" xr:uid="{00000000-0005-0000-0000-00008D010000}"/>
    <cellStyle name="Standard 2 8" xfId="398" xr:uid="{00000000-0005-0000-0000-00008E010000}"/>
    <cellStyle name="Standard 2 8 2" xfId="399" xr:uid="{00000000-0005-0000-0000-00008F010000}"/>
    <cellStyle name="Standard 2 8 2 2" xfId="400" xr:uid="{00000000-0005-0000-0000-000090010000}"/>
    <cellStyle name="Standard 2 8 3" xfId="401" xr:uid="{00000000-0005-0000-0000-000091010000}"/>
    <cellStyle name="Standard 2 9" xfId="402" xr:uid="{00000000-0005-0000-0000-000092010000}"/>
    <cellStyle name="Standard 2 9 2" xfId="403" xr:uid="{00000000-0005-0000-0000-000093010000}"/>
    <cellStyle name="Standard 20" xfId="404" xr:uid="{00000000-0005-0000-0000-000094010000}"/>
    <cellStyle name="Standard 21" xfId="405" xr:uid="{00000000-0005-0000-0000-000095010000}"/>
    <cellStyle name="Standard 21 2" xfId="406" xr:uid="{00000000-0005-0000-0000-000096010000}"/>
    <cellStyle name="Standard 22" xfId="407" xr:uid="{00000000-0005-0000-0000-000097010000}"/>
    <cellStyle name="Standard 23" xfId="408" xr:uid="{00000000-0005-0000-0000-000098010000}"/>
    <cellStyle name="Standard 24" xfId="409" xr:uid="{00000000-0005-0000-0000-000099010000}"/>
    <cellStyle name="Standard 24 2" xfId="410" xr:uid="{00000000-0005-0000-0000-00009A010000}"/>
    <cellStyle name="Standard 25" xfId="411" xr:uid="{00000000-0005-0000-0000-00009B010000}"/>
    <cellStyle name="Standard 25 2" xfId="412" xr:uid="{00000000-0005-0000-0000-00009C010000}"/>
    <cellStyle name="Standard 26" xfId="413" xr:uid="{00000000-0005-0000-0000-00009D010000}"/>
    <cellStyle name="Standard 26 2" xfId="414" xr:uid="{00000000-0005-0000-0000-00009E010000}"/>
    <cellStyle name="Standard 27" xfId="415" xr:uid="{00000000-0005-0000-0000-00009F010000}"/>
    <cellStyle name="Standard 28" xfId="416" xr:uid="{00000000-0005-0000-0000-0000A0010000}"/>
    <cellStyle name="Standard 28 2" xfId="417" xr:uid="{00000000-0005-0000-0000-0000A1010000}"/>
    <cellStyle name="Standard 29" xfId="418" xr:uid="{00000000-0005-0000-0000-0000A2010000}"/>
    <cellStyle name="Standard 3" xfId="419" xr:uid="{00000000-0005-0000-0000-0000A3010000}"/>
    <cellStyle name="Standard 3 2" xfId="420" xr:uid="{00000000-0005-0000-0000-0000A4010000}"/>
    <cellStyle name="Standard 30" xfId="421" xr:uid="{00000000-0005-0000-0000-0000A5010000}"/>
    <cellStyle name="Standard 31" xfId="422" xr:uid="{00000000-0005-0000-0000-0000A6010000}"/>
    <cellStyle name="Standard 32" xfId="623" xr:uid="{00000000-0005-0000-0000-0000A7010000}"/>
    <cellStyle name="Standard 4" xfId="423" xr:uid="{00000000-0005-0000-0000-0000A8010000}"/>
    <cellStyle name="Standard 5" xfId="424" xr:uid="{00000000-0005-0000-0000-0000A9010000}"/>
    <cellStyle name="Standard 5 2" xfId="425" xr:uid="{00000000-0005-0000-0000-0000AA010000}"/>
    <cellStyle name="Standard 6" xfId="426" xr:uid="{00000000-0005-0000-0000-0000AB010000}"/>
    <cellStyle name="Standard 6 2" xfId="427" xr:uid="{00000000-0005-0000-0000-0000AC010000}"/>
    <cellStyle name="Standard 6 2 2" xfId="428" xr:uid="{00000000-0005-0000-0000-0000AD010000}"/>
    <cellStyle name="Standard 6 2 2 2" xfId="429" xr:uid="{00000000-0005-0000-0000-0000AE010000}"/>
    <cellStyle name="Standard 6 2 2 2 2" xfId="430" xr:uid="{00000000-0005-0000-0000-0000AF010000}"/>
    <cellStyle name="Standard 6 2 2 2 2 2" xfId="431" xr:uid="{00000000-0005-0000-0000-0000B0010000}"/>
    <cellStyle name="Standard 6 2 2 2 2 2 2" xfId="432" xr:uid="{00000000-0005-0000-0000-0000B1010000}"/>
    <cellStyle name="Standard 6 2 2 2 2 2 2 2" xfId="433" xr:uid="{00000000-0005-0000-0000-0000B2010000}"/>
    <cellStyle name="Standard 6 2 2 2 2 2 3" xfId="434" xr:uid="{00000000-0005-0000-0000-0000B3010000}"/>
    <cellStyle name="Standard 6 2 2 2 2 3" xfId="435" xr:uid="{00000000-0005-0000-0000-0000B4010000}"/>
    <cellStyle name="Standard 6 2 2 2 2 3 2" xfId="436" xr:uid="{00000000-0005-0000-0000-0000B5010000}"/>
    <cellStyle name="Standard 6 2 2 2 2 4" xfId="437" xr:uid="{00000000-0005-0000-0000-0000B6010000}"/>
    <cellStyle name="Standard 6 2 2 2 3" xfId="438" xr:uid="{00000000-0005-0000-0000-0000B7010000}"/>
    <cellStyle name="Standard 6 2 2 2 3 2" xfId="439" xr:uid="{00000000-0005-0000-0000-0000B8010000}"/>
    <cellStyle name="Standard 6 2 2 2 3 2 2" xfId="440" xr:uid="{00000000-0005-0000-0000-0000B9010000}"/>
    <cellStyle name="Standard 6 2 2 2 3 3" xfId="441" xr:uid="{00000000-0005-0000-0000-0000BA010000}"/>
    <cellStyle name="Standard 6 2 2 2 4" xfId="442" xr:uid="{00000000-0005-0000-0000-0000BB010000}"/>
    <cellStyle name="Standard 6 2 2 2 4 2" xfId="443" xr:uid="{00000000-0005-0000-0000-0000BC010000}"/>
    <cellStyle name="Standard 6 2 2 2 5" xfId="444" xr:uid="{00000000-0005-0000-0000-0000BD010000}"/>
    <cellStyle name="Standard 6 2 2 3" xfId="445" xr:uid="{00000000-0005-0000-0000-0000BE010000}"/>
    <cellStyle name="Standard 6 2 2 3 2" xfId="446" xr:uid="{00000000-0005-0000-0000-0000BF010000}"/>
    <cellStyle name="Standard 6 2 2 3 2 2" xfId="447" xr:uid="{00000000-0005-0000-0000-0000C0010000}"/>
    <cellStyle name="Standard 6 2 2 3 2 2 2" xfId="448" xr:uid="{00000000-0005-0000-0000-0000C1010000}"/>
    <cellStyle name="Standard 6 2 2 3 2 3" xfId="449" xr:uid="{00000000-0005-0000-0000-0000C2010000}"/>
    <cellStyle name="Standard 6 2 2 3 3" xfId="450" xr:uid="{00000000-0005-0000-0000-0000C3010000}"/>
    <cellStyle name="Standard 6 2 2 3 3 2" xfId="451" xr:uid="{00000000-0005-0000-0000-0000C4010000}"/>
    <cellStyle name="Standard 6 2 2 3 4" xfId="452" xr:uid="{00000000-0005-0000-0000-0000C5010000}"/>
    <cellStyle name="Standard 6 2 2 4" xfId="453" xr:uid="{00000000-0005-0000-0000-0000C6010000}"/>
    <cellStyle name="Standard 6 2 2 4 2" xfId="454" xr:uid="{00000000-0005-0000-0000-0000C7010000}"/>
    <cellStyle name="Standard 6 2 2 4 2 2" xfId="455" xr:uid="{00000000-0005-0000-0000-0000C8010000}"/>
    <cellStyle name="Standard 6 2 2 4 3" xfId="456" xr:uid="{00000000-0005-0000-0000-0000C9010000}"/>
    <cellStyle name="Standard 6 2 2 5" xfId="457" xr:uid="{00000000-0005-0000-0000-0000CA010000}"/>
    <cellStyle name="Standard 6 2 2 5 2" xfId="458" xr:uid="{00000000-0005-0000-0000-0000CB010000}"/>
    <cellStyle name="Standard 6 2 2 6" xfId="459" xr:uid="{00000000-0005-0000-0000-0000CC010000}"/>
    <cellStyle name="Standard 6 2 3" xfId="460" xr:uid="{00000000-0005-0000-0000-0000CD010000}"/>
    <cellStyle name="Standard 6 2 3 2" xfId="461" xr:uid="{00000000-0005-0000-0000-0000CE010000}"/>
    <cellStyle name="Standard 6 2 3 2 2" xfId="462" xr:uid="{00000000-0005-0000-0000-0000CF010000}"/>
    <cellStyle name="Standard 6 2 3 2 2 2" xfId="463" xr:uid="{00000000-0005-0000-0000-0000D0010000}"/>
    <cellStyle name="Standard 6 2 3 2 2 2 2" xfId="464" xr:uid="{00000000-0005-0000-0000-0000D1010000}"/>
    <cellStyle name="Standard 6 2 3 2 2 3" xfId="465" xr:uid="{00000000-0005-0000-0000-0000D2010000}"/>
    <cellStyle name="Standard 6 2 3 2 3" xfId="466" xr:uid="{00000000-0005-0000-0000-0000D3010000}"/>
    <cellStyle name="Standard 6 2 3 2 3 2" xfId="467" xr:uid="{00000000-0005-0000-0000-0000D4010000}"/>
    <cellStyle name="Standard 6 2 3 2 4" xfId="468" xr:uid="{00000000-0005-0000-0000-0000D5010000}"/>
    <cellStyle name="Standard 6 2 3 3" xfId="469" xr:uid="{00000000-0005-0000-0000-0000D6010000}"/>
    <cellStyle name="Standard 6 2 3 3 2" xfId="470" xr:uid="{00000000-0005-0000-0000-0000D7010000}"/>
    <cellStyle name="Standard 6 2 3 3 2 2" xfId="471" xr:uid="{00000000-0005-0000-0000-0000D8010000}"/>
    <cellStyle name="Standard 6 2 3 3 3" xfId="472" xr:uid="{00000000-0005-0000-0000-0000D9010000}"/>
    <cellStyle name="Standard 6 2 3 4" xfId="473" xr:uid="{00000000-0005-0000-0000-0000DA010000}"/>
    <cellStyle name="Standard 6 2 3 4 2" xfId="474" xr:uid="{00000000-0005-0000-0000-0000DB010000}"/>
    <cellStyle name="Standard 6 2 3 5" xfId="475" xr:uid="{00000000-0005-0000-0000-0000DC010000}"/>
    <cellStyle name="Standard 6 2 4" xfId="476" xr:uid="{00000000-0005-0000-0000-0000DD010000}"/>
    <cellStyle name="Standard 6 2 4 2" xfId="477" xr:uid="{00000000-0005-0000-0000-0000DE010000}"/>
    <cellStyle name="Standard 6 2 4 2 2" xfId="478" xr:uid="{00000000-0005-0000-0000-0000DF010000}"/>
    <cellStyle name="Standard 6 2 4 2 2 2" xfId="479" xr:uid="{00000000-0005-0000-0000-0000E0010000}"/>
    <cellStyle name="Standard 6 2 4 2 3" xfId="480" xr:uid="{00000000-0005-0000-0000-0000E1010000}"/>
    <cellStyle name="Standard 6 2 4 3" xfId="481" xr:uid="{00000000-0005-0000-0000-0000E2010000}"/>
    <cellStyle name="Standard 6 2 4 3 2" xfId="482" xr:uid="{00000000-0005-0000-0000-0000E3010000}"/>
    <cellStyle name="Standard 6 2 4 4" xfId="483" xr:uid="{00000000-0005-0000-0000-0000E4010000}"/>
    <cellStyle name="Standard 6 2 5" xfId="484" xr:uid="{00000000-0005-0000-0000-0000E5010000}"/>
    <cellStyle name="Standard 6 2 5 2" xfId="485" xr:uid="{00000000-0005-0000-0000-0000E6010000}"/>
    <cellStyle name="Standard 6 2 5 2 2" xfId="486" xr:uid="{00000000-0005-0000-0000-0000E7010000}"/>
    <cellStyle name="Standard 6 2 5 3" xfId="487" xr:uid="{00000000-0005-0000-0000-0000E8010000}"/>
    <cellStyle name="Standard 6 2 6" xfId="488" xr:uid="{00000000-0005-0000-0000-0000E9010000}"/>
    <cellStyle name="Standard 6 2 6 2" xfId="489" xr:uid="{00000000-0005-0000-0000-0000EA010000}"/>
    <cellStyle name="Standard 6 2 7" xfId="490" xr:uid="{00000000-0005-0000-0000-0000EB010000}"/>
    <cellStyle name="Standard 6 3" xfId="491" xr:uid="{00000000-0005-0000-0000-0000EC010000}"/>
    <cellStyle name="Standard 6 3 2" xfId="492" xr:uid="{00000000-0005-0000-0000-0000ED010000}"/>
    <cellStyle name="Standard 6 3 2 2" xfId="493" xr:uid="{00000000-0005-0000-0000-0000EE010000}"/>
    <cellStyle name="Standard 6 3 2 2 2" xfId="494" xr:uid="{00000000-0005-0000-0000-0000EF010000}"/>
    <cellStyle name="Standard 6 3 2 2 2 2" xfId="495" xr:uid="{00000000-0005-0000-0000-0000F0010000}"/>
    <cellStyle name="Standard 6 3 2 2 2 2 2" xfId="496" xr:uid="{00000000-0005-0000-0000-0000F1010000}"/>
    <cellStyle name="Standard 6 3 2 2 2 3" xfId="497" xr:uid="{00000000-0005-0000-0000-0000F2010000}"/>
    <cellStyle name="Standard 6 3 2 2 3" xfId="498" xr:uid="{00000000-0005-0000-0000-0000F3010000}"/>
    <cellStyle name="Standard 6 3 2 2 3 2" xfId="499" xr:uid="{00000000-0005-0000-0000-0000F4010000}"/>
    <cellStyle name="Standard 6 3 2 2 4" xfId="500" xr:uid="{00000000-0005-0000-0000-0000F5010000}"/>
    <cellStyle name="Standard 6 3 2 3" xfId="501" xr:uid="{00000000-0005-0000-0000-0000F6010000}"/>
    <cellStyle name="Standard 6 3 2 3 2" xfId="502" xr:uid="{00000000-0005-0000-0000-0000F7010000}"/>
    <cellStyle name="Standard 6 3 2 3 2 2" xfId="503" xr:uid="{00000000-0005-0000-0000-0000F8010000}"/>
    <cellStyle name="Standard 6 3 2 3 3" xfId="504" xr:uid="{00000000-0005-0000-0000-0000F9010000}"/>
    <cellStyle name="Standard 6 3 2 4" xfId="505" xr:uid="{00000000-0005-0000-0000-0000FA010000}"/>
    <cellStyle name="Standard 6 3 2 4 2" xfId="506" xr:uid="{00000000-0005-0000-0000-0000FB010000}"/>
    <cellStyle name="Standard 6 3 2 5" xfId="507" xr:uid="{00000000-0005-0000-0000-0000FC010000}"/>
    <cellStyle name="Standard 6 3 3" xfId="508" xr:uid="{00000000-0005-0000-0000-0000FD010000}"/>
    <cellStyle name="Standard 6 3 3 2" xfId="509" xr:uid="{00000000-0005-0000-0000-0000FE010000}"/>
    <cellStyle name="Standard 6 3 3 2 2" xfId="510" xr:uid="{00000000-0005-0000-0000-0000FF010000}"/>
    <cellStyle name="Standard 6 3 3 2 2 2" xfId="511" xr:uid="{00000000-0005-0000-0000-000000020000}"/>
    <cellStyle name="Standard 6 3 3 2 3" xfId="512" xr:uid="{00000000-0005-0000-0000-000001020000}"/>
    <cellStyle name="Standard 6 3 3 3" xfId="513" xr:uid="{00000000-0005-0000-0000-000002020000}"/>
    <cellStyle name="Standard 6 3 3 3 2" xfId="514" xr:uid="{00000000-0005-0000-0000-000003020000}"/>
    <cellStyle name="Standard 6 3 3 4" xfId="515" xr:uid="{00000000-0005-0000-0000-000004020000}"/>
    <cellStyle name="Standard 6 3 4" xfId="516" xr:uid="{00000000-0005-0000-0000-000005020000}"/>
    <cellStyle name="Standard 6 3 4 2" xfId="517" xr:uid="{00000000-0005-0000-0000-000006020000}"/>
    <cellStyle name="Standard 6 3 4 2 2" xfId="518" xr:uid="{00000000-0005-0000-0000-000007020000}"/>
    <cellStyle name="Standard 6 3 4 3" xfId="519" xr:uid="{00000000-0005-0000-0000-000008020000}"/>
    <cellStyle name="Standard 6 3 5" xfId="520" xr:uid="{00000000-0005-0000-0000-000009020000}"/>
    <cellStyle name="Standard 6 3 5 2" xfId="521" xr:uid="{00000000-0005-0000-0000-00000A020000}"/>
    <cellStyle name="Standard 6 3 6" xfId="522" xr:uid="{00000000-0005-0000-0000-00000B020000}"/>
    <cellStyle name="Standard 6 4" xfId="523" xr:uid="{00000000-0005-0000-0000-00000C020000}"/>
    <cellStyle name="Standard 6 4 2" xfId="524" xr:uid="{00000000-0005-0000-0000-00000D020000}"/>
    <cellStyle name="Standard 6 4 2 2" xfId="525" xr:uid="{00000000-0005-0000-0000-00000E020000}"/>
    <cellStyle name="Standard 6 4 2 2 2" xfId="526" xr:uid="{00000000-0005-0000-0000-00000F020000}"/>
    <cellStyle name="Standard 6 4 2 2 2 2" xfId="527" xr:uid="{00000000-0005-0000-0000-000010020000}"/>
    <cellStyle name="Standard 6 4 2 2 3" xfId="528" xr:uid="{00000000-0005-0000-0000-000011020000}"/>
    <cellStyle name="Standard 6 4 2 3" xfId="529" xr:uid="{00000000-0005-0000-0000-000012020000}"/>
    <cellStyle name="Standard 6 4 2 3 2" xfId="530" xr:uid="{00000000-0005-0000-0000-000013020000}"/>
    <cellStyle name="Standard 6 4 2 4" xfId="531" xr:uid="{00000000-0005-0000-0000-000014020000}"/>
    <cellStyle name="Standard 6 4 3" xfId="532" xr:uid="{00000000-0005-0000-0000-000015020000}"/>
    <cellStyle name="Standard 6 4 3 2" xfId="533" xr:uid="{00000000-0005-0000-0000-000016020000}"/>
    <cellStyle name="Standard 6 4 3 2 2" xfId="534" xr:uid="{00000000-0005-0000-0000-000017020000}"/>
    <cellStyle name="Standard 6 4 3 3" xfId="535" xr:uid="{00000000-0005-0000-0000-000018020000}"/>
    <cellStyle name="Standard 6 4 4" xfId="536" xr:uid="{00000000-0005-0000-0000-000019020000}"/>
    <cellStyle name="Standard 6 4 4 2" xfId="537" xr:uid="{00000000-0005-0000-0000-00001A020000}"/>
    <cellStyle name="Standard 6 4 5" xfId="538" xr:uid="{00000000-0005-0000-0000-00001B020000}"/>
    <cellStyle name="Standard 6 5" xfId="539" xr:uid="{00000000-0005-0000-0000-00001C020000}"/>
    <cellStyle name="Standard 6 5 2" xfId="540" xr:uid="{00000000-0005-0000-0000-00001D020000}"/>
    <cellStyle name="Standard 6 5 2 2" xfId="541" xr:uid="{00000000-0005-0000-0000-00001E020000}"/>
    <cellStyle name="Standard 6 5 2 2 2" xfId="542" xr:uid="{00000000-0005-0000-0000-00001F020000}"/>
    <cellStyle name="Standard 6 5 2 3" xfId="543" xr:uid="{00000000-0005-0000-0000-000020020000}"/>
    <cellStyle name="Standard 6 5 3" xfId="544" xr:uid="{00000000-0005-0000-0000-000021020000}"/>
    <cellStyle name="Standard 6 5 3 2" xfId="545" xr:uid="{00000000-0005-0000-0000-000022020000}"/>
    <cellStyle name="Standard 6 5 4" xfId="546" xr:uid="{00000000-0005-0000-0000-000023020000}"/>
    <cellStyle name="Standard 6 6" xfId="547" xr:uid="{00000000-0005-0000-0000-000024020000}"/>
    <cellStyle name="Standard 6 6 2" xfId="548" xr:uid="{00000000-0005-0000-0000-000025020000}"/>
    <cellStyle name="Standard 6 6 2 2" xfId="549" xr:uid="{00000000-0005-0000-0000-000026020000}"/>
    <cellStyle name="Standard 6 6 3" xfId="550" xr:uid="{00000000-0005-0000-0000-000027020000}"/>
    <cellStyle name="Standard 6 7" xfId="551" xr:uid="{00000000-0005-0000-0000-000028020000}"/>
    <cellStyle name="Standard 6 7 2" xfId="552" xr:uid="{00000000-0005-0000-0000-000029020000}"/>
    <cellStyle name="Standard 6 8" xfId="553" xr:uid="{00000000-0005-0000-0000-00002A020000}"/>
    <cellStyle name="Standard 7" xfId="554" xr:uid="{00000000-0005-0000-0000-00002B020000}"/>
    <cellStyle name="Standard 7 5" xfId="555" xr:uid="{00000000-0005-0000-0000-00002C020000}"/>
    <cellStyle name="Standard 7 5 2" xfId="556" xr:uid="{00000000-0005-0000-0000-00002D020000}"/>
    <cellStyle name="Standard 8" xfId="557" xr:uid="{00000000-0005-0000-0000-00002E020000}"/>
    <cellStyle name="Standard 8 2" xfId="558" xr:uid="{00000000-0005-0000-0000-00002F020000}"/>
    <cellStyle name="Standard 8 2 2" xfId="559" xr:uid="{00000000-0005-0000-0000-000030020000}"/>
    <cellStyle name="Standard 8 2 2 2" xfId="560" xr:uid="{00000000-0005-0000-0000-000031020000}"/>
    <cellStyle name="Standard 8 2 2 2 2" xfId="561" xr:uid="{00000000-0005-0000-0000-000032020000}"/>
    <cellStyle name="Standard 8 2 2 2 2 2" xfId="562" xr:uid="{00000000-0005-0000-0000-000033020000}"/>
    <cellStyle name="Standard 8 2 2 2 2 2 2" xfId="563" xr:uid="{00000000-0005-0000-0000-000034020000}"/>
    <cellStyle name="Standard 8 2 2 2 2 3" xfId="564" xr:uid="{00000000-0005-0000-0000-000035020000}"/>
    <cellStyle name="Standard 8 2 2 2 3" xfId="565" xr:uid="{00000000-0005-0000-0000-000036020000}"/>
    <cellStyle name="Standard 8 2 2 2 3 2" xfId="566" xr:uid="{00000000-0005-0000-0000-000037020000}"/>
    <cellStyle name="Standard 8 2 2 2 4" xfId="567" xr:uid="{00000000-0005-0000-0000-000038020000}"/>
    <cellStyle name="Standard 8 2 2 3" xfId="568" xr:uid="{00000000-0005-0000-0000-000039020000}"/>
    <cellStyle name="Standard 8 2 2 3 2" xfId="569" xr:uid="{00000000-0005-0000-0000-00003A020000}"/>
    <cellStyle name="Standard 8 2 2 3 2 2" xfId="570" xr:uid="{00000000-0005-0000-0000-00003B020000}"/>
    <cellStyle name="Standard 8 2 2 3 3" xfId="571" xr:uid="{00000000-0005-0000-0000-00003C020000}"/>
    <cellStyle name="Standard 8 2 2 4" xfId="572" xr:uid="{00000000-0005-0000-0000-00003D020000}"/>
    <cellStyle name="Standard 8 2 2 4 2" xfId="573" xr:uid="{00000000-0005-0000-0000-00003E020000}"/>
    <cellStyle name="Standard 8 2 2 5" xfId="574" xr:uid="{00000000-0005-0000-0000-00003F020000}"/>
    <cellStyle name="Standard 8 2 3" xfId="575" xr:uid="{00000000-0005-0000-0000-000040020000}"/>
    <cellStyle name="Standard 8 2 3 2" xfId="576" xr:uid="{00000000-0005-0000-0000-000041020000}"/>
    <cellStyle name="Standard 8 2 3 2 2" xfId="577" xr:uid="{00000000-0005-0000-0000-000042020000}"/>
    <cellStyle name="Standard 8 2 3 2 2 2" xfId="578" xr:uid="{00000000-0005-0000-0000-000043020000}"/>
    <cellStyle name="Standard 8 2 3 2 3" xfId="579" xr:uid="{00000000-0005-0000-0000-000044020000}"/>
    <cellStyle name="Standard 8 2 3 3" xfId="580" xr:uid="{00000000-0005-0000-0000-000045020000}"/>
    <cellStyle name="Standard 8 2 3 3 2" xfId="581" xr:uid="{00000000-0005-0000-0000-000046020000}"/>
    <cellStyle name="Standard 8 2 3 4" xfId="582" xr:uid="{00000000-0005-0000-0000-000047020000}"/>
    <cellStyle name="Standard 8 2 4" xfId="583" xr:uid="{00000000-0005-0000-0000-000048020000}"/>
    <cellStyle name="Standard 8 2 4 2" xfId="584" xr:uid="{00000000-0005-0000-0000-000049020000}"/>
    <cellStyle name="Standard 8 2 4 2 2" xfId="585" xr:uid="{00000000-0005-0000-0000-00004A020000}"/>
    <cellStyle name="Standard 8 2 4 3" xfId="586" xr:uid="{00000000-0005-0000-0000-00004B020000}"/>
    <cellStyle name="Standard 8 2 5" xfId="587" xr:uid="{00000000-0005-0000-0000-00004C020000}"/>
    <cellStyle name="Standard 8 2 5 2" xfId="588" xr:uid="{00000000-0005-0000-0000-00004D020000}"/>
    <cellStyle name="Standard 8 2 6" xfId="589" xr:uid="{00000000-0005-0000-0000-00004E020000}"/>
    <cellStyle name="Standard 8 3" xfId="590" xr:uid="{00000000-0005-0000-0000-00004F020000}"/>
    <cellStyle name="Standard 8 3 2" xfId="591" xr:uid="{00000000-0005-0000-0000-000050020000}"/>
    <cellStyle name="Standard 8 3 2 2" xfId="592" xr:uid="{00000000-0005-0000-0000-000051020000}"/>
    <cellStyle name="Standard 8 3 2 2 2" xfId="593" xr:uid="{00000000-0005-0000-0000-000052020000}"/>
    <cellStyle name="Standard 8 3 2 2 2 2" xfId="594" xr:uid="{00000000-0005-0000-0000-000053020000}"/>
    <cellStyle name="Standard 8 3 2 2 3" xfId="595" xr:uid="{00000000-0005-0000-0000-000054020000}"/>
    <cellStyle name="Standard 8 3 2 3" xfId="596" xr:uid="{00000000-0005-0000-0000-000055020000}"/>
    <cellStyle name="Standard 8 3 2 3 2" xfId="597" xr:uid="{00000000-0005-0000-0000-000056020000}"/>
    <cellStyle name="Standard 8 3 2 4" xfId="598" xr:uid="{00000000-0005-0000-0000-000057020000}"/>
    <cellStyle name="Standard 8 3 3" xfId="599" xr:uid="{00000000-0005-0000-0000-000058020000}"/>
    <cellStyle name="Standard 8 3 3 2" xfId="600" xr:uid="{00000000-0005-0000-0000-000059020000}"/>
    <cellStyle name="Standard 8 3 3 2 2" xfId="601" xr:uid="{00000000-0005-0000-0000-00005A020000}"/>
    <cellStyle name="Standard 8 3 3 3" xfId="602" xr:uid="{00000000-0005-0000-0000-00005B020000}"/>
    <cellStyle name="Standard 8 3 4" xfId="603" xr:uid="{00000000-0005-0000-0000-00005C020000}"/>
    <cellStyle name="Standard 8 3 4 2" xfId="604" xr:uid="{00000000-0005-0000-0000-00005D020000}"/>
    <cellStyle name="Standard 8 3 5" xfId="605" xr:uid="{00000000-0005-0000-0000-00005E020000}"/>
    <cellStyle name="Standard 8 4" xfId="606" xr:uid="{00000000-0005-0000-0000-00005F020000}"/>
    <cellStyle name="Standard 8 4 2" xfId="607" xr:uid="{00000000-0005-0000-0000-000060020000}"/>
    <cellStyle name="Standard 8 4 2 2" xfId="608" xr:uid="{00000000-0005-0000-0000-000061020000}"/>
    <cellStyle name="Standard 8 4 2 2 2" xfId="609" xr:uid="{00000000-0005-0000-0000-000062020000}"/>
    <cellStyle name="Standard 8 4 2 3" xfId="610" xr:uid="{00000000-0005-0000-0000-000063020000}"/>
    <cellStyle name="Standard 8 4 3" xfId="611" xr:uid="{00000000-0005-0000-0000-000064020000}"/>
    <cellStyle name="Standard 8 4 3 2" xfId="612" xr:uid="{00000000-0005-0000-0000-000065020000}"/>
    <cellStyle name="Standard 8 4 4" xfId="613" xr:uid="{00000000-0005-0000-0000-000066020000}"/>
    <cellStyle name="Standard 8 5" xfId="614" xr:uid="{00000000-0005-0000-0000-000067020000}"/>
    <cellStyle name="Standard 8 5 2" xfId="615" xr:uid="{00000000-0005-0000-0000-000068020000}"/>
    <cellStyle name="Standard 8 5 2 2" xfId="616" xr:uid="{00000000-0005-0000-0000-000069020000}"/>
    <cellStyle name="Standard 8 5 3" xfId="617" xr:uid="{00000000-0005-0000-0000-00006A020000}"/>
    <cellStyle name="Standard 8 6" xfId="618" xr:uid="{00000000-0005-0000-0000-00006B020000}"/>
    <cellStyle name="Standard 8 6 2" xfId="619" xr:uid="{00000000-0005-0000-0000-00006C020000}"/>
    <cellStyle name="Standard 8 7" xfId="620" xr:uid="{00000000-0005-0000-0000-00006D020000}"/>
    <cellStyle name="Standard 9" xfId="621" xr:uid="{00000000-0005-0000-0000-00006E020000}"/>
    <cellStyle name="Verknüpfte Zelle 2" xfId="622" xr:uid="{00000000-0005-0000-0000-00006F020000}"/>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Basisordner\BarthK.EM\Downloads\Musterformular_Leistungszuschnitt_Baumf&#228;llgenehmigu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late mit Beispielen"/>
      <sheetName val="LeiKa-Typisierung"/>
      <sheetName val="Data Valuation"/>
    </sheetNames>
    <sheetDataSet>
      <sheetData sheetId="0"/>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U285"/>
  <sheetViews>
    <sheetView showGridLines="0" tabSelected="1" zoomScale="70" zoomScaleNormal="70" workbookViewId="0">
      <pane ySplit="3" topLeftCell="A15" activePane="bottomLeft" state="frozen"/>
      <selection pane="bottomLeft"/>
    </sheetView>
  </sheetViews>
  <sheetFormatPr baseColWidth="10" defaultColWidth="8.54296875" defaultRowHeight="32.25" customHeight="1" x14ac:dyDescent="0.35"/>
  <cols>
    <col min="1" max="1" width="18.1796875" style="1" customWidth="1"/>
    <col min="2" max="2" width="18.453125" style="1" customWidth="1"/>
    <col min="3" max="4" width="18.1796875" style="1" customWidth="1"/>
    <col min="5" max="5" width="18.81640625" style="1" customWidth="1"/>
    <col min="6" max="6" width="28" style="1" customWidth="1"/>
    <col min="7" max="7" width="39.81640625" style="1" customWidth="1"/>
    <col min="8" max="8" width="29.81640625" style="1" customWidth="1"/>
    <col min="9" max="9" width="35.1796875" style="1" customWidth="1"/>
    <col min="10" max="10" width="29.453125" style="1" customWidth="1"/>
    <col min="11" max="11" width="4.81640625" style="2" customWidth="1"/>
    <col min="12" max="12" width="1.1796875" style="2" customWidth="1"/>
    <col min="13" max="13" width="4.81640625" style="2" customWidth="1"/>
    <col min="14" max="14" width="1.1796875" style="2" customWidth="1"/>
    <col min="15" max="15" width="4.81640625" style="2" customWidth="1"/>
    <col min="16" max="16" width="10.81640625" style="3" customWidth="1"/>
    <col min="17" max="17" width="68.1796875" style="3" customWidth="1"/>
    <col min="18" max="19" width="41.81640625" style="3" customWidth="1"/>
    <col min="20" max="20" width="29.81640625" style="4" customWidth="1"/>
    <col min="21" max="21" width="21.81640625" style="4" customWidth="1"/>
    <col min="22" max="22" width="26" style="1" bestFit="1" customWidth="1"/>
    <col min="23" max="23" width="26" style="1" customWidth="1"/>
    <col min="24" max="24" width="31.81640625" style="1" customWidth="1"/>
    <col min="25" max="25" width="30.81640625" style="1" customWidth="1"/>
    <col min="26" max="26" width="17.81640625" style="1" customWidth="1"/>
    <col min="27" max="27" width="30.54296875" style="1" customWidth="1"/>
    <col min="28" max="28" width="31.1796875" style="1" customWidth="1"/>
    <col min="29" max="29" width="8.54296875" style="1" bestFit="1"/>
    <col min="30" max="16384" width="8.54296875" style="1"/>
  </cols>
  <sheetData>
    <row r="1" spans="1:73" ht="26.5" customHeight="1" thickBot="1" x14ac:dyDescent="0.4">
      <c r="A1" s="8" t="s">
        <v>1185</v>
      </c>
      <c r="B1" s="61"/>
      <c r="C1" s="29"/>
      <c r="D1" s="29"/>
      <c r="E1" s="29"/>
      <c r="F1" s="5"/>
      <c r="G1" s="10"/>
      <c r="H1" s="9"/>
      <c r="I1" s="6"/>
      <c r="J1" s="6"/>
      <c r="K1" s="5"/>
      <c r="L1" s="5"/>
      <c r="M1" s="5"/>
      <c r="N1" s="5"/>
      <c r="O1" s="5"/>
      <c r="P1" s="5"/>
      <c r="Q1" s="5"/>
      <c r="R1" s="106"/>
      <c r="S1" s="106"/>
      <c r="T1" s="5"/>
      <c r="U1" s="5"/>
      <c r="V1" s="5"/>
      <c r="W1" s="5"/>
      <c r="X1" s="5"/>
      <c r="Y1" s="5"/>
      <c r="Z1" s="5"/>
      <c r="AA1" s="5"/>
      <c r="AB1" s="5"/>
    </row>
    <row r="2" spans="1:73" ht="20" customHeight="1" thickBot="1" x14ac:dyDescent="0.55000000000000004">
      <c r="A2" s="62" t="s">
        <v>623</v>
      </c>
      <c r="B2" s="130" t="s">
        <v>676</v>
      </c>
      <c r="C2" s="131"/>
      <c r="D2" s="131"/>
      <c r="E2" s="131"/>
      <c r="F2" s="138" t="s">
        <v>673</v>
      </c>
      <c r="G2" s="139"/>
      <c r="H2" s="136" t="s">
        <v>674</v>
      </c>
      <c r="I2" s="137"/>
      <c r="J2" s="28"/>
      <c r="K2" s="140"/>
      <c r="L2" s="140"/>
      <c r="M2" s="140"/>
      <c r="N2" s="140"/>
      <c r="O2" s="140"/>
      <c r="P2" s="28"/>
      <c r="Q2" s="140"/>
      <c r="R2" s="140"/>
      <c r="S2" s="141"/>
      <c r="T2" s="142" t="s">
        <v>439</v>
      </c>
      <c r="U2" s="143"/>
      <c r="V2" s="143"/>
      <c r="W2" s="143"/>
      <c r="X2" s="143"/>
      <c r="Y2" s="135" t="s">
        <v>624</v>
      </c>
      <c r="Z2" s="135"/>
      <c r="AA2" s="135"/>
      <c r="AB2" s="135"/>
    </row>
    <row r="3" spans="1:73" ht="225.25" customHeight="1" thickBot="1" x14ac:dyDescent="0.4">
      <c r="A3" s="92" t="s">
        <v>720</v>
      </c>
      <c r="B3" s="105" t="s">
        <v>721</v>
      </c>
      <c r="C3" s="105" t="s">
        <v>660</v>
      </c>
      <c r="D3" s="105" t="s">
        <v>741</v>
      </c>
      <c r="E3" s="105" t="s">
        <v>701</v>
      </c>
      <c r="F3" s="30" t="s">
        <v>680</v>
      </c>
      <c r="G3" s="30" t="s">
        <v>672</v>
      </c>
      <c r="H3" s="103" t="s">
        <v>717</v>
      </c>
      <c r="I3" s="104" t="s">
        <v>617</v>
      </c>
      <c r="J3" s="52" t="s">
        <v>669</v>
      </c>
      <c r="K3" s="132" t="s">
        <v>681</v>
      </c>
      <c r="L3" s="133"/>
      <c r="M3" s="133"/>
      <c r="N3" s="133"/>
      <c r="O3" s="134"/>
      <c r="P3" s="31" t="s">
        <v>438</v>
      </c>
      <c r="Q3" s="32" t="s">
        <v>727</v>
      </c>
      <c r="R3" s="32" t="s">
        <v>722</v>
      </c>
      <c r="S3" s="32" t="s">
        <v>723</v>
      </c>
      <c r="T3" s="32" t="s">
        <v>675</v>
      </c>
      <c r="U3" s="32" t="s">
        <v>622</v>
      </c>
      <c r="V3" s="32" t="s">
        <v>724</v>
      </c>
      <c r="W3" s="32" t="s">
        <v>725</v>
      </c>
      <c r="X3" s="32" t="s">
        <v>726</v>
      </c>
      <c r="Y3" s="33" t="s">
        <v>638</v>
      </c>
      <c r="Z3" s="33" t="s">
        <v>740</v>
      </c>
      <c r="AA3" s="33" t="s">
        <v>639</v>
      </c>
      <c r="AB3" s="34" t="s">
        <v>625</v>
      </c>
    </row>
    <row r="4" spans="1:73" ht="150" customHeight="1" x14ac:dyDescent="0.35">
      <c r="A4" s="113"/>
      <c r="B4" s="114"/>
      <c r="C4" s="115"/>
      <c r="D4" s="115"/>
      <c r="E4" s="115"/>
      <c r="F4" s="115" t="s">
        <v>426</v>
      </c>
      <c r="G4" s="115" t="s">
        <v>3</v>
      </c>
      <c r="H4" s="115"/>
      <c r="I4" s="116"/>
      <c r="J4" s="117"/>
      <c r="K4" s="118">
        <v>1</v>
      </c>
      <c r="L4" s="119" t="str">
        <f>IF(ISBLANK(M4),"",",")</f>
        <v/>
      </c>
      <c r="M4" s="120"/>
      <c r="N4" s="119" t="str">
        <f t="shared" ref="N4:N66" si="0">IF(ISBLANK(O4),"",",")</f>
        <v/>
      </c>
      <c r="O4" s="120"/>
      <c r="P4" s="115" t="s">
        <v>5</v>
      </c>
      <c r="Q4" s="121" t="s">
        <v>731</v>
      </c>
      <c r="R4" s="121"/>
      <c r="S4" s="121"/>
      <c r="T4" s="114" t="s">
        <v>6</v>
      </c>
      <c r="U4" s="114" t="s">
        <v>7</v>
      </c>
      <c r="V4" s="124" t="s">
        <v>738</v>
      </c>
      <c r="W4" s="122"/>
      <c r="X4" s="122"/>
      <c r="Y4" s="122"/>
      <c r="Z4" s="122"/>
      <c r="AA4" s="115"/>
      <c r="AB4" s="123"/>
    </row>
    <row r="5" spans="1:73" ht="62.5" customHeight="1" x14ac:dyDescent="0.35">
      <c r="A5" s="40"/>
      <c r="B5" s="40"/>
      <c r="C5" s="41"/>
      <c r="D5" s="41"/>
      <c r="E5" s="41"/>
      <c r="F5" s="41" t="s">
        <v>426</v>
      </c>
      <c r="G5" s="41" t="s">
        <v>3</v>
      </c>
      <c r="H5" s="41" t="s">
        <v>427</v>
      </c>
      <c r="I5" s="56"/>
      <c r="J5" s="54" t="s">
        <v>619</v>
      </c>
      <c r="K5" s="64">
        <v>1</v>
      </c>
      <c r="L5" s="58" t="str">
        <f>IF(ISBLANK(M5),"",",")</f>
        <v/>
      </c>
      <c r="M5" s="67"/>
      <c r="N5" s="58" t="str">
        <f t="shared" ref="N5" si="1">IF(ISBLANK(O5),"",",")</f>
        <v/>
      </c>
      <c r="O5" s="67"/>
      <c r="P5" s="41" t="s">
        <v>5</v>
      </c>
      <c r="Q5" s="42" t="s">
        <v>731</v>
      </c>
      <c r="R5" s="42" t="s">
        <v>593</v>
      </c>
      <c r="S5" s="42" t="s">
        <v>595</v>
      </c>
      <c r="T5" s="40" t="s">
        <v>6</v>
      </c>
      <c r="U5" s="40" t="s">
        <v>7</v>
      </c>
      <c r="V5" s="112" t="s">
        <v>739</v>
      </c>
      <c r="W5" s="43"/>
      <c r="X5" s="43"/>
      <c r="Y5" s="43"/>
      <c r="Z5" s="43"/>
      <c r="AA5" s="41"/>
      <c r="AB5" s="44"/>
    </row>
    <row r="6" spans="1:73" ht="60" customHeight="1" x14ac:dyDescent="0.35">
      <c r="A6" s="35"/>
      <c r="B6" s="35"/>
      <c r="C6" s="36"/>
      <c r="D6" s="36"/>
      <c r="E6" s="36"/>
      <c r="F6" s="36" t="s">
        <v>426</v>
      </c>
      <c r="G6" s="36" t="s">
        <v>3</v>
      </c>
      <c r="H6" s="36" t="s">
        <v>428</v>
      </c>
      <c r="I6" s="55"/>
      <c r="J6" s="53" t="s">
        <v>620</v>
      </c>
      <c r="K6" s="63">
        <v>1</v>
      </c>
      <c r="L6" s="57" t="str">
        <f t="shared" ref="L6:L67" si="2">IF(ISBLANK(M6),"",",")</f>
        <v/>
      </c>
      <c r="M6" s="66"/>
      <c r="N6" s="57" t="str">
        <f t="shared" si="0"/>
        <v/>
      </c>
      <c r="O6" s="66"/>
      <c r="P6" s="36"/>
      <c r="Q6" s="37" t="s">
        <v>729</v>
      </c>
      <c r="R6" s="37" t="s">
        <v>594</v>
      </c>
      <c r="S6" s="37" t="s">
        <v>596</v>
      </c>
      <c r="T6" s="35" t="s">
        <v>6</v>
      </c>
      <c r="U6" s="35" t="s">
        <v>7</v>
      </c>
      <c r="V6" s="102" t="s">
        <v>670</v>
      </c>
      <c r="W6" s="38"/>
      <c r="X6" s="38"/>
      <c r="Y6" s="38"/>
      <c r="Z6" s="38"/>
      <c r="AA6" s="36"/>
      <c r="AB6" s="39"/>
    </row>
    <row r="7" spans="1:73" ht="62.5" customHeight="1" x14ac:dyDescent="0.35">
      <c r="A7" s="40"/>
      <c r="B7" s="40"/>
      <c r="C7" s="41"/>
      <c r="D7" s="41"/>
      <c r="E7" s="41"/>
      <c r="F7" s="41" t="s">
        <v>426</v>
      </c>
      <c r="G7" s="41" t="s">
        <v>3</v>
      </c>
      <c r="H7" s="41" t="s">
        <v>437</v>
      </c>
      <c r="I7" s="56"/>
      <c r="J7" s="54" t="s">
        <v>730</v>
      </c>
      <c r="K7" s="64">
        <v>1</v>
      </c>
      <c r="L7" s="58" t="str">
        <f t="shared" si="2"/>
        <v/>
      </c>
      <c r="M7" s="67"/>
      <c r="N7" s="58" t="str">
        <f t="shared" si="0"/>
        <v/>
      </c>
      <c r="O7" s="67"/>
      <c r="P7" s="41"/>
      <c r="Q7" s="42" t="s">
        <v>731</v>
      </c>
      <c r="R7" s="42" t="s">
        <v>593</v>
      </c>
      <c r="S7" s="42" t="s">
        <v>597</v>
      </c>
      <c r="T7" s="40" t="s">
        <v>6</v>
      </c>
      <c r="U7" s="40" t="s">
        <v>7</v>
      </c>
      <c r="V7" s="43" t="s">
        <v>671</v>
      </c>
      <c r="W7" s="43"/>
      <c r="X7" s="43"/>
      <c r="Y7" s="43"/>
      <c r="Z7" s="43"/>
      <c r="AA7" s="41"/>
      <c r="AB7" s="44"/>
    </row>
    <row r="8" spans="1:73" s="7" customFormat="1" ht="55" customHeight="1" x14ac:dyDescent="0.35">
      <c r="A8" s="36"/>
      <c r="B8" s="36"/>
      <c r="C8" s="36"/>
      <c r="D8" s="36"/>
      <c r="E8" s="36"/>
      <c r="F8" s="36" t="s">
        <v>426</v>
      </c>
      <c r="G8" s="36" t="s">
        <v>3</v>
      </c>
      <c r="H8" s="36" t="s">
        <v>429</v>
      </c>
      <c r="I8" s="55"/>
      <c r="J8" s="53" t="s">
        <v>621</v>
      </c>
      <c r="K8" s="63">
        <v>1</v>
      </c>
      <c r="L8" s="57" t="str">
        <f t="shared" si="2"/>
        <v/>
      </c>
      <c r="M8" s="66"/>
      <c r="N8" s="57" t="str">
        <f t="shared" si="0"/>
        <v/>
      </c>
      <c r="O8" s="66"/>
      <c r="P8" s="36"/>
      <c r="Q8" s="37" t="s">
        <v>731</v>
      </c>
      <c r="R8" s="37" t="s">
        <v>593</v>
      </c>
      <c r="S8" s="37" t="s">
        <v>595</v>
      </c>
      <c r="T8" s="35" t="s">
        <v>6</v>
      </c>
      <c r="U8" s="35" t="s">
        <v>7</v>
      </c>
      <c r="V8" s="111" t="s">
        <v>739</v>
      </c>
      <c r="W8" s="38"/>
      <c r="X8" s="38"/>
      <c r="Y8" s="38"/>
      <c r="Z8" s="38"/>
      <c r="AA8" s="36"/>
      <c r="AB8" s="39"/>
    </row>
    <row r="9" spans="1:73" s="107" customFormat="1" ht="37.75" customHeight="1" x14ac:dyDescent="0.35">
      <c r="A9" s="127" t="s">
        <v>737</v>
      </c>
      <c r="B9" s="128"/>
      <c r="C9" s="128"/>
      <c r="D9" s="128"/>
      <c r="E9" s="128"/>
      <c r="F9" s="128"/>
      <c r="G9" s="128"/>
      <c r="H9" s="128"/>
      <c r="I9" s="128"/>
      <c r="J9" s="128"/>
      <c r="K9" s="128"/>
      <c r="L9" s="128"/>
      <c r="M9" s="128"/>
      <c r="N9" s="128"/>
      <c r="O9" s="128"/>
      <c r="P9" s="128"/>
      <c r="Q9" s="128"/>
      <c r="R9" s="128"/>
      <c r="S9" s="128"/>
      <c r="T9" s="128"/>
      <c r="U9" s="128"/>
      <c r="V9" s="128"/>
      <c r="W9" s="128"/>
      <c r="X9" s="128"/>
      <c r="Y9" s="128"/>
      <c r="Z9" s="128"/>
      <c r="AA9" s="128"/>
      <c r="AB9" s="129"/>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row>
    <row r="10" spans="1:73" ht="119.5" customHeight="1" x14ac:dyDescent="0.35">
      <c r="A10" s="40"/>
      <c r="B10" s="40"/>
      <c r="C10" s="41">
        <v>10765</v>
      </c>
      <c r="D10" s="41" t="s">
        <v>703</v>
      </c>
      <c r="E10" s="41" t="s">
        <v>5</v>
      </c>
      <c r="F10" s="41" t="s">
        <v>687</v>
      </c>
      <c r="G10" s="41" t="s">
        <v>728</v>
      </c>
      <c r="H10" s="41"/>
      <c r="I10" s="56"/>
      <c r="J10" s="54"/>
      <c r="K10" s="64">
        <v>2</v>
      </c>
      <c r="L10" s="58"/>
      <c r="M10" s="67"/>
      <c r="N10" s="58"/>
      <c r="O10" s="67"/>
      <c r="P10" s="41" t="s">
        <v>5</v>
      </c>
      <c r="Q10" s="41" t="s">
        <v>732</v>
      </c>
      <c r="R10" s="42"/>
      <c r="S10" s="42"/>
      <c r="T10" s="40" t="s">
        <v>692</v>
      </c>
      <c r="U10" s="40" t="s">
        <v>700</v>
      </c>
      <c r="V10" s="40" t="s">
        <v>738</v>
      </c>
      <c r="W10" s="40"/>
      <c r="X10" s="40"/>
      <c r="Y10" s="43"/>
      <c r="Z10" s="43"/>
      <c r="AA10" s="41"/>
      <c r="AB10" s="44"/>
    </row>
    <row r="11" spans="1:73" ht="55" customHeight="1" x14ac:dyDescent="0.35">
      <c r="A11" s="35"/>
      <c r="B11" s="35"/>
      <c r="C11" s="95">
        <v>10765</v>
      </c>
      <c r="D11" s="95" t="s">
        <v>703</v>
      </c>
      <c r="E11" s="95" t="s">
        <v>5</v>
      </c>
      <c r="F11" s="36" t="s">
        <v>687</v>
      </c>
      <c r="G11" s="36" t="s">
        <v>728</v>
      </c>
      <c r="H11" s="36" t="s">
        <v>688</v>
      </c>
      <c r="I11" s="94"/>
      <c r="J11" s="93" t="s">
        <v>734</v>
      </c>
      <c r="K11" s="63">
        <v>2</v>
      </c>
      <c r="L11" s="57"/>
      <c r="M11" s="66"/>
      <c r="N11" s="57"/>
      <c r="O11" s="66"/>
      <c r="P11" s="36" t="s">
        <v>5</v>
      </c>
      <c r="Q11" s="95" t="s">
        <v>733</v>
      </c>
      <c r="R11" s="37" t="s">
        <v>689</v>
      </c>
      <c r="S11" s="37" t="s">
        <v>596</v>
      </c>
      <c r="T11" s="37" t="s">
        <v>692</v>
      </c>
      <c r="U11" s="35" t="s">
        <v>700</v>
      </c>
      <c r="V11" s="111" t="s">
        <v>739</v>
      </c>
      <c r="W11" s="45"/>
      <c r="X11" s="45"/>
      <c r="Y11" s="45"/>
      <c r="Z11" s="45"/>
      <c r="AA11" s="45"/>
      <c r="AB11" s="39"/>
    </row>
    <row r="12" spans="1:73" s="107" customFormat="1" ht="37.75" customHeight="1" x14ac:dyDescent="0.35">
      <c r="A12" s="127" t="s">
        <v>737</v>
      </c>
      <c r="B12" s="128"/>
      <c r="C12" s="128"/>
      <c r="D12" s="128"/>
      <c r="E12" s="128"/>
      <c r="F12" s="128"/>
      <c r="G12" s="128"/>
      <c r="H12" s="128"/>
      <c r="I12" s="128"/>
      <c r="J12" s="128"/>
      <c r="K12" s="128"/>
      <c r="L12" s="128"/>
      <c r="M12" s="128"/>
      <c r="N12" s="128"/>
      <c r="O12" s="128"/>
      <c r="P12" s="128"/>
      <c r="Q12" s="128"/>
      <c r="R12" s="128"/>
      <c r="S12" s="128"/>
      <c r="T12" s="128"/>
      <c r="U12" s="128"/>
      <c r="V12" s="128"/>
      <c r="W12" s="128"/>
      <c r="X12" s="128"/>
      <c r="Y12" s="128"/>
      <c r="Z12" s="128"/>
      <c r="AA12" s="128"/>
      <c r="AB12" s="129"/>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row>
    <row r="13" spans="1:73" ht="113.15" customHeight="1" x14ac:dyDescent="0.35">
      <c r="A13" s="40"/>
      <c r="B13" s="40"/>
      <c r="C13" s="41" t="s">
        <v>691</v>
      </c>
      <c r="D13" s="41" t="s">
        <v>703</v>
      </c>
      <c r="E13" s="41" t="s">
        <v>747</v>
      </c>
      <c r="F13" s="41" t="s">
        <v>682</v>
      </c>
      <c r="G13" s="41" t="s">
        <v>683</v>
      </c>
      <c r="H13" s="41"/>
      <c r="I13" s="56"/>
      <c r="J13" s="54"/>
      <c r="K13" s="64" t="s">
        <v>602</v>
      </c>
      <c r="L13" s="58" t="str">
        <f t="shared" ref="L13" si="3">IF(ISBLANK(M13),"",",")</f>
        <v/>
      </c>
      <c r="M13" s="67"/>
      <c r="N13" s="58" t="str">
        <f t="shared" ref="N13" si="4">IF(ISBLANK(O13),"",",")</f>
        <v/>
      </c>
      <c r="O13" s="67"/>
      <c r="P13" s="41"/>
      <c r="Q13" s="42" t="s">
        <v>735</v>
      </c>
      <c r="R13" s="42"/>
      <c r="S13" s="126"/>
      <c r="T13" s="40" t="s">
        <v>686</v>
      </c>
      <c r="U13" s="40" t="s">
        <v>690</v>
      </c>
      <c r="V13" s="112" t="s">
        <v>738</v>
      </c>
      <c r="W13" s="43"/>
      <c r="X13" s="43"/>
      <c r="Y13" s="43"/>
      <c r="Z13" s="43"/>
      <c r="AA13" s="41"/>
      <c r="AB13" s="44"/>
    </row>
    <row r="14" spans="1:73" ht="116.5" customHeight="1" x14ac:dyDescent="0.35">
      <c r="A14" s="35"/>
      <c r="B14" s="35"/>
      <c r="C14" s="95" t="s">
        <v>691</v>
      </c>
      <c r="D14" s="95" t="s">
        <v>703</v>
      </c>
      <c r="E14" s="95" t="s">
        <v>5</v>
      </c>
      <c r="F14" s="36" t="s">
        <v>682</v>
      </c>
      <c r="G14" s="36" t="s">
        <v>683</v>
      </c>
      <c r="H14" s="36" t="s">
        <v>684</v>
      </c>
      <c r="I14" s="94"/>
      <c r="J14" s="93" t="s">
        <v>685</v>
      </c>
      <c r="K14" s="63" t="s">
        <v>602</v>
      </c>
      <c r="L14" s="57" t="str">
        <f>IF(ISBLANK(M14),"",",")</f>
        <v/>
      </c>
      <c r="M14" s="66"/>
      <c r="N14" s="57" t="str">
        <f>IF(ISBLANK(O14),"",",")</f>
        <v/>
      </c>
      <c r="O14" s="66"/>
      <c r="P14" s="95"/>
      <c r="Q14" s="95" t="s">
        <v>735</v>
      </c>
      <c r="R14" s="37" t="s">
        <v>593</v>
      </c>
      <c r="S14" s="37" t="s">
        <v>595</v>
      </c>
      <c r="T14" s="35" t="s">
        <v>686</v>
      </c>
      <c r="U14" s="35" t="s">
        <v>690</v>
      </c>
      <c r="V14" s="111" t="s">
        <v>739</v>
      </c>
      <c r="W14" s="45"/>
      <c r="X14" s="45"/>
      <c r="Y14" s="45"/>
      <c r="Z14" s="45"/>
      <c r="AA14" s="45"/>
      <c r="AB14" s="39"/>
    </row>
    <row r="15" spans="1:73" s="107" customFormat="1" ht="37.75" customHeight="1" x14ac:dyDescent="0.35">
      <c r="A15" s="127" t="s">
        <v>746</v>
      </c>
      <c r="B15" s="128"/>
      <c r="C15" s="128"/>
      <c r="D15" s="128"/>
      <c r="E15" s="128"/>
      <c r="F15" s="128"/>
      <c r="G15" s="128"/>
      <c r="H15" s="128"/>
      <c r="I15" s="128"/>
      <c r="J15" s="128"/>
      <c r="K15" s="128"/>
      <c r="L15" s="128"/>
      <c r="M15" s="128"/>
      <c r="N15" s="128"/>
      <c r="O15" s="128"/>
      <c r="P15" s="128"/>
      <c r="Q15" s="128"/>
      <c r="R15" s="128"/>
      <c r="S15" s="128"/>
      <c r="T15" s="128"/>
      <c r="U15" s="128"/>
      <c r="V15" s="128"/>
      <c r="W15" s="128"/>
      <c r="X15" s="128"/>
      <c r="Y15" s="128"/>
      <c r="Z15" s="128"/>
      <c r="AA15" s="128"/>
      <c r="AB15" s="129"/>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row>
    <row r="16" spans="1:73" ht="129.5" customHeight="1" x14ac:dyDescent="0.35">
      <c r="A16" s="35"/>
      <c r="B16" s="35"/>
      <c r="C16" s="95" t="s">
        <v>691</v>
      </c>
      <c r="D16" s="95" t="s">
        <v>703</v>
      </c>
      <c r="E16" s="35" t="s">
        <v>5</v>
      </c>
      <c r="F16" s="36" t="s">
        <v>682</v>
      </c>
      <c r="G16" s="36" t="s">
        <v>693</v>
      </c>
      <c r="H16" s="36"/>
      <c r="I16" s="55"/>
      <c r="J16" s="53"/>
      <c r="K16" s="63" t="s">
        <v>604</v>
      </c>
      <c r="L16" s="57" t="str">
        <f>IF(ISBLANK(M16),"",",")</f>
        <v/>
      </c>
      <c r="M16" s="66"/>
      <c r="N16" s="57" t="str">
        <f t="shared" ref="N16" si="5">IF(ISBLANK(O16),"",",")</f>
        <v/>
      </c>
      <c r="O16" s="66"/>
      <c r="P16" s="36"/>
      <c r="Q16" s="37" t="s">
        <v>736</v>
      </c>
      <c r="R16" s="37"/>
      <c r="S16" s="37"/>
      <c r="T16" s="35" t="s">
        <v>698</v>
      </c>
      <c r="U16" s="35" t="s">
        <v>690</v>
      </c>
      <c r="V16" s="111" t="s">
        <v>738</v>
      </c>
      <c r="W16" s="45"/>
      <c r="X16" s="45"/>
      <c r="Y16" s="45"/>
      <c r="Z16" s="45"/>
      <c r="AA16" s="45"/>
      <c r="AB16" s="39"/>
    </row>
    <row r="17" spans="1:28" ht="123" customHeight="1" x14ac:dyDescent="0.35">
      <c r="A17" s="40"/>
      <c r="B17" s="40"/>
      <c r="C17" s="41" t="s">
        <v>691</v>
      </c>
      <c r="D17" s="41" t="s">
        <v>703</v>
      </c>
      <c r="E17" s="41" t="s">
        <v>5</v>
      </c>
      <c r="F17" s="41" t="s">
        <v>682</v>
      </c>
      <c r="G17" s="41" t="s">
        <v>693</v>
      </c>
      <c r="H17" s="41" t="s">
        <v>684</v>
      </c>
      <c r="I17" s="56"/>
      <c r="J17" s="54" t="s">
        <v>694</v>
      </c>
      <c r="K17" s="64" t="s">
        <v>604</v>
      </c>
      <c r="L17" s="58" t="str">
        <f>IF(ISBLANK(M17),"",",")</f>
        <v/>
      </c>
      <c r="M17" s="67"/>
      <c r="N17" s="58" t="str">
        <f t="shared" ref="N17:N18" si="6">IF(ISBLANK(O17),"",",")</f>
        <v/>
      </c>
      <c r="O17" s="67"/>
      <c r="P17" s="41"/>
      <c r="Q17" s="42" t="s">
        <v>736</v>
      </c>
      <c r="R17" s="42" t="s">
        <v>593</v>
      </c>
      <c r="S17" s="42" t="s">
        <v>595</v>
      </c>
      <c r="T17" s="40" t="s">
        <v>698</v>
      </c>
      <c r="U17" s="40" t="s">
        <v>690</v>
      </c>
      <c r="V17" s="112" t="s">
        <v>739</v>
      </c>
      <c r="W17" s="43"/>
      <c r="X17" s="43"/>
      <c r="Y17" s="43"/>
      <c r="Z17" s="43"/>
      <c r="AA17" s="41"/>
      <c r="AB17" s="44"/>
    </row>
    <row r="18" spans="1:28" ht="64.25" customHeight="1" x14ac:dyDescent="0.35">
      <c r="A18" s="35"/>
      <c r="B18" s="35"/>
      <c r="C18" s="95" t="s">
        <v>691</v>
      </c>
      <c r="D18" s="95" t="s">
        <v>703</v>
      </c>
      <c r="E18" s="35" t="s">
        <v>5</v>
      </c>
      <c r="F18" s="36" t="s">
        <v>682</v>
      </c>
      <c r="G18" s="36" t="s">
        <v>695</v>
      </c>
      <c r="H18" s="36"/>
      <c r="I18" s="55"/>
      <c r="J18" s="53"/>
      <c r="K18" s="63" t="s">
        <v>606</v>
      </c>
      <c r="L18" s="57" t="str">
        <f t="shared" ref="L18" si="7">IF(ISBLANK(M18),"",",")</f>
        <v/>
      </c>
      <c r="M18" s="66"/>
      <c r="N18" s="57" t="str">
        <f t="shared" si="6"/>
        <v/>
      </c>
      <c r="O18" s="66"/>
      <c r="P18" s="36"/>
      <c r="Q18" s="108" t="s">
        <v>696</v>
      </c>
      <c r="R18" s="37"/>
      <c r="S18" s="37"/>
      <c r="T18" s="35" t="s">
        <v>697</v>
      </c>
      <c r="U18" s="35" t="s">
        <v>697</v>
      </c>
      <c r="V18" s="111" t="s">
        <v>738</v>
      </c>
      <c r="W18" s="45"/>
      <c r="X18" s="45"/>
      <c r="Y18" s="45"/>
      <c r="Z18" s="45"/>
      <c r="AA18" s="45"/>
      <c r="AB18" s="39"/>
    </row>
    <row r="19" spans="1:28" ht="123" customHeight="1" x14ac:dyDescent="0.35">
      <c r="A19" s="40"/>
      <c r="B19" s="40"/>
      <c r="C19" s="41" t="s">
        <v>691</v>
      </c>
      <c r="D19" s="41" t="s">
        <v>703</v>
      </c>
      <c r="E19" s="41" t="s">
        <v>5</v>
      </c>
      <c r="F19" s="41" t="s">
        <v>682</v>
      </c>
      <c r="G19" s="41" t="s">
        <v>695</v>
      </c>
      <c r="H19" s="41" t="s">
        <v>684</v>
      </c>
      <c r="I19" s="56"/>
      <c r="J19" s="54" t="s">
        <v>699</v>
      </c>
      <c r="K19" s="64" t="s">
        <v>606</v>
      </c>
      <c r="L19" s="58" t="str">
        <f t="shared" ref="L19" si="8">IF(ISBLANK(M19),"",",")</f>
        <v/>
      </c>
      <c r="M19" s="67"/>
      <c r="N19" s="58" t="str">
        <f t="shared" ref="N19" si="9">IF(ISBLANK(O19),"",",")</f>
        <v/>
      </c>
      <c r="O19" s="67"/>
      <c r="P19" s="41"/>
      <c r="Q19" s="110" t="s">
        <v>696</v>
      </c>
      <c r="R19" s="42" t="s">
        <v>593</v>
      </c>
      <c r="S19" s="42" t="s">
        <v>595</v>
      </c>
      <c r="T19" s="40" t="s">
        <v>697</v>
      </c>
      <c r="U19" s="40" t="s">
        <v>697</v>
      </c>
      <c r="V19" s="112" t="s">
        <v>739</v>
      </c>
      <c r="W19" s="43"/>
      <c r="X19" s="43"/>
      <c r="Y19" s="43"/>
      <c r="Z19" s="43"/>
      <c r="AA19" s="41"/>
      <c r="AB19" s="44"/>
    </row>
    <row r="20" spans="1:28" ht="14.5" x14ac:dyDescent="0.35">
      <c r="A20" s="35"/>
      <c r="B20" s="35"/>
      <c r="C20" s="95"/>
      <c r="D20" s="95"/>
      <c r="E20" s="95"/>
      <c r="F20" s="36"/>
      <c r="G20" s="36"/>
      <c r="H20" s="36"/>
      <c r="I20" s="94"/>
      <c r="J20" s="93"/>
      <c r="K20" s="63"/>
      <c r="L20" s="57" t="str">
        <f t="shared" si="2"/>
        <v/>
      </c>
      <c r="M20" s="66"/>
      <c r="N20" s="57" t="str">
        <f t="shared" si="0"/>
        <v/>
      </c>
      <c r="O20" s="66"/>
      <c r="P20" s="95"/>
      <c r="Q20" s="95"/>
      <c r="R20" s="37"/>
      <c r="S20" s="37"/>
      <c r="T20" s="35"/>
      <c r="U20" s="35"/>
      <c r="V20" s="45"/>
      <c r="W20" s="45"/>
      <c r="X20" s="45"/>
      <c r="Y20" s="45"/>
      <c r="Z20" s="45"/>
      <c r="AA20" s="45"/>
      <c r="AB20" s="39"/>
    </row>
    <row r="21" spans="1:28" ht="14.5" x14ac:dyDescent="0.35">
      <c r="A21" s="40"/>
      <c r="B21" s="40"/>
      <c r="C21" s="98"/>
      <c r="D21" s="98"/>
      <c r="E21" s="98"/>
      <c r="F21" s="41"/>
      <c r="G21" s="41"/>
      <c r="H21" s="41"/>
      <c r="I21" s="96"/>
      <c r="J21" s="97"/>
      <c r="K21" s="64"/>
      <c r="L21" s="58" t="str">
        <f t="shared" si="2"/>
        <v/>
      </c>
      <c r="M21" s="67"/>
      <c r="N21" s="58" t="str">
        <f t="shared" si="0"/>
        <v/>
      </c>
      <c r="O21" s="67"/>
      <c r="P21" s="98"/>
      <c r="Q21" s="98"/>
      <c r="R21" s="42"/>
      <c r="S21" s="42"/>
      <c r="T21" s="40"/>
      <c r="U21" s="40"/>
      <c r="V21" s="46"/>
      <c r="W21" s="46"/>
      <c r="X21" s="46"/>
      <c r="Y21" s="46"/>
      <c r="Z21" s="46"/>
      <c r="AA21" s="46"/>
      <c r="AB21" s="44"/>
    </row>
    <row r="22" spans="1:28" ht="14.5" x14ac:dyDescent="0.35">
      <c r="A22" s="35"/>
      <c r="B22" s="35"/>
      <c r="C22" s="95"/>
      <c r="D22" s="95"/>
      <c r="E22" s="95"/>
      <c r="F22" s="36"/>
      <c r="G22" s="36"/>
      <c r="H22" s="36"/>
      <c r="I22" s="94"/>
      <c r="J22" s="93"/>
      <c r="K22" s="63"/>
      <c r="L22" s="57" t="str">
        <f t="shared" si="2"/>
        <v/>
      </c>
      <c r="M22" s="66"/>
      <c r="N22" s="57" t="str">
        <f t="shared" si="0"/>
        <v/>
      </c>
      <c r="O22" s="66"/>
      <c r="P22" s="95"/>
      <c r="Q22" s="95"/>
      <c r="R22" s="37"/>
      <c r="S22" s="37"/>
      <c r="T22" s="35"/>
      <c r="U22" s="35"/>
      <c r="V22" s="45"/>
      <c r="W22" s="45"/>
      <c r="X22" s="45"/>
      <c r="Y22" s="45"/>
      <c r="Z22" s="45"/>
      <c r="AA22" s="45"/>
      <c r="AB22" s="39"/>
    </row>
    <row r="23" spans="1:28" ht="14.5" x14ac:dyDescent="0.35">
      <c r="A23" s="40"/>
      <c r="B23" s="40"/>
      <c r="C23" s="98"/>
      <c r="D23" s="98"/>
      <c r="E23" s="98"/>
      <c r="F23" s="41"/>
      <c r="G23" s="41"/>
      <c r="H23" s="41"/>
      <c r="I23" s="96"/>
      <c r="J23" s="97"/>
      <c r="K23" s="64"/>
      <c r="L23" s="58" t="str">
        <f t="shared" si="2"/>
        <v/>
      </c>
      <c r="M23" s="67"/>
      <c r="N23" s="58" t="str">
        <f t="shared" si="0"/>
        <v/>
      </c>
      <c r="O23" s="67"/>
      <c r="P23" s="98"/>
      <c r="Q23" s="98"/>
      <c r="R23" s="42"/>
      <c r="S23" s="42"/>
      <c r="T23" s="40"/>
      <c r="U23" s="40"/>
      <c r="V23" s="46"/>
      <c r="W23" s="46"/>
      <c r="X23" s="46"/>
      <c r="Y23" s="46"/>
      <c r="Z23" s="46"/>
      <c r="AA23" s="46"/>
      <c r="AB23" s="44"/>
    </row>
    <row r="24" spans="1:28" ht="14.5" x14ac:dyDescent="0.35">
      <c r="A24" s="35"/>
      <c r="B24" s="35"/>
      <c r="C24" s="95"/>
      <c r="D24" s="95"/>
      <c r="E24" s="95"/>
      <c r="F24" s="36"/>
      <c r="G24" s="36"/>
      <c r="H24" s="36"/>
      <c r="I24" s="94"/>
      <c r="J24" s="93"/>
      <c r="K24" s="63"/>
      <c r="L24" s="57" t="str">
        <f t="shared" si="2"/>
        <v/>
      </c>
      <c r="M24" s="66"/>
      <c r="N24" s="57" t="str">
        <f t="shared" si="0"/>
        <v/>
      </c>
      <c r="O24" s="66"/>
      <c r="P24" s="95"/>
      <c r="Q24" s="95"/>
      <c r="R24" s="37"/>
      <c r="S24" s="37"/>
      <c r="T24" s="35"/>
      <c r="U24" s="35"/>
      <c r="V24" s="45"/>
      <c r="W24" s="45"/>
      <c r="X24" s="45"/>
      <c r="Y24" s="45"/>
      <c r="Z24" s="45"/>
      <c r="AA24" s="45"/>
      <c r="AB24" s="39"/>
    </row>
    <row r="25" spans="1:28" ht="14.5" x14ac:dyDescent="0.35">
      <c r="A25" s="40"/>
      <c r="B25" s="40"/>
      <c r="C25" s="98"/>
      <c r="D25" s="98"/>
      <c r="E25" s="98"/>
      <c r="F25" s="41"/>
      <c r="G25" s="41"/>
      <c r="H25" s="41"/>
      <c r="I25" s="96"/>
      <c r="J25" s="97"/>
      <c r="K25" s="64"/>
      <c r="L25" s="58" t="str">
        <f t="shared" si="2"/>
        <v/>
      </c>
      <c r="M25" s="67"/>
      <c r="N25" s="58" t="str">
        <f t="shared" si="0"/>
        <v/>
      </c>
      <c r="O25" s="67"/>
      <c r="P25" s="98"/>
      <c r="Q25" s="98"/>
      <c r="R25" s="42"/>
      <c r="S25" s="42"/>
      <c r="T25" s="40"/>
      <c r="U25" s="40"/>
      <c r="V25" s="46"/>
      <c r="W25" s="46"/>
      <c r="X25" s="46"/>
      <c r="Y25" s="46"/>
      <c r="Z25" s="46"/>
      <c r="AA25" s="46"/>
      <c r="AB25" s="44"/>
    </row>
    <row r="26" spans="1:28" ht="14.5" x14ac:dyDescent="0.35">
      <c r="A26" s="35"/>
      <c r="B26" s="35"/>
      <c r="C26" s="95"/>
      <c r="D26" s="95"/>
      <c r="E26" s="95"/>
      <c r="F26" s="36"/>
      <c r="G26" s="36"/>
      <c r="H26" s="36"/>
      <c r="I26" s="94"/>
      <c r="J26" s="93"/>
      <c r="K26" s="63"/>
      <c r="L26" s="57" t="str">
        <f t="shared" si="2"/>
        <v/>
      </c>
      <c r="M26" s="66"/>
      <c r="N26" s="57" t="str">
        <f t="shared" si="0"/>
        <v/>
      </c>
      <c r="O26" s="66"/>
      <c r="P26" s="95"/>
      <c r="Q26" s="95"/>
      <c r="R26" s="37"/>
      <c r="S26" s="37"/>
      <c r="T26" s="35"/>
      <c r="U26" s="35"/>
      <c r="V26" s="45"/>
      <c r="W26" s="45"/>
      <c r="X26" s="45"/>
      <c r="Y26" s="45"/>
      <c r="Z26" s="45"/>
      <c r="AA26" s="45"/>
      <c r="AB26" s="39"/>
    </row>
    <row r="27" spans="1:28" ht="14.5" x14ac:dyDescent="0.35">
      <c r="A27" s="40"/>
      <c r="B27" s="40"/>
      <c r="C27" s="98"/>
      <c r="D27" s="98"/>
      <c r="E27" s="98"/>
      <c r="F27" s="41"/>
      <c r="G27" s="41"/>
      <c r="H27" s="41"/>
      <c r="I27" s="96"/>
      <c r="J27" s="97"/>
      <c r="K27" s="64"/>
      <c r="L27" s="58" t="str">
        <f t="shared" si="2"/>
        <v/>
      </c>
      <c r="M27" s="67"/>
      <c r="N27" s="58" t="str">
        <f t="shared" si="0"/>
        <v/>
      </c>
      <c r="O27" s="67"/>
      <c r="P27" s="98"/>
      <c r="Q27" s="98"/>
      <c r="R27" s="42"/>
      <c r="S27" s="42"/>
      <c r="T27" s="40"/>
      <c r="U27" s="40"/>
      <c r="V27" s="46"/>
      <c r="W27" s="46"/>
      <c r="X27" s="46"/>
      <c r="Y27" s="46"/>
      <c r="Z27" s="46"/>
      <c r="AA27" s="46"/>
      <c r="AB27" s="44"/>
    </row>
    <row r="28" spans="1:28" ht="14.5" x14ac:dyDescent="0.35">
      <c r="A28" s="35"/>
      <c r="B28" s="35"/>
      <c r="C28" s="95"/>
      <c r="D28" s="95"/>
      <c r="E28" s="95"/>
      <c r="F28" s="36"/>
      <c r="G28" s="36"/>
      <c r="H28" s="36"/>
      <c r="I28" s="94"/>
      <c r="J28" s="93"/>
      <c r="K28" s="63"/>
      <c r="L28" s="57" t="str">
        <f t="shared" si="2"/>
        <v/>
      </c>
      <c r="M28" s="66"/>
      <c r="N28" s="57" t="str">
        <f t="shared" si="0"/>
        <v/>
      </c>
      <c r="O28" s="66"/>
      <c r="P28" s="95"/>
      <c r="Q28" s="95"/>
      <c r="R28" s="37"/>
      <c r="S28" s="37"/>
      <c r="T28" s="35"/>
      <c r="U28" s="35"/>
      <c r="V28" s="45"/>
      <c r="W28" s="45"/>
      <c r="X28" s="45"/>
      <c r="Y28" s="45"/>
      <c r="Z28" s="45"/>
      <c r="AA28" s="45"/>
      <c r="AB28" s="39"/>
    </row>
    <row r="29" spans="1:28" ht="14.5" x14ac:dyDescent="0.35">
      <c r="A29" s="40"/>
      <c r="B29" s="40"/>
      <c r="C29" s="98"/>
      <c r="D29" s="98"/>
      <c r="E29" s="98"/>
      <c r="F29" s="41"/>
      <c r="G29" s="41"/>
      <c r="H29" s="41"/>
      <c r="I29" s="96"/>
      <c r="J29" s="97"/>
      <c r="K29" s="64"/>
      <c r="L29" s="58" t="str">
        <f t="shared" si="2"/>
        <v/>
      </c>
      <c r="M29" s="67"/>
      <c r="N29" s="58" t="str">
        <f t="shared" si="0"/>
        <v/>
      </c>
      <c r="O29" s="67"/>
      <c r="P29" s="98"/>
      <c r="Q29" s="98"/>
      <c r="R29" s="42"/>
      <c r="S29" s="42"/>
      <c r="T29" s="40"/>
      <c r="U29" s="40"/>
      <c r="V29" s="46"/>
      <c r="W29" s="46"/>
      <c r="X29" s="46"/>
      <c r="Y29" s="46"/>
      <c r="Z29" s="46"/>
      <c r="AA29" s="46"/>
      <c r="AB29" s="44"/>
    </row>
    <row r="30" spans="1:28" ht="14.5" x14ac:dyDescent="0.35">
      <c r="A30" s="35"/>
      <c r="B30" s="35"/>
      <c r="C30" s="95"/>
      <c r="D30" s="95"/>
      <c r="E30" s="95"/>
      <c r="F30" s="36"/>
      <c r="G30" s="36"/>
      <c r="H30" s="36"/>
      <c r="I30" s="94"/>
      <c r="J30" s="93"/>
      <c r="K30" s="63"/>
      <c r="L30" s="57" t="str">
        <f t="shared" si="2"/>
        <v/>
      </c>
      <c r="M30" s="66"/>
      <c r="N30" s="57" t="str">
        <f t="shared" si="0"/>
        <v/>
      </c>
      <c r="O30" s="66"/>
      <c r="P30" s="95"/>
      <c r="Q30" s="95"/>
      <c r="R30" s="37"/>
      <c r="S30" s="37"/>
      <c r="T30" s="35"/>
      <c r="U30" s="35"/>
      <c r="V30" s="45"/>
      <c r="W30" s="45"/>
      <c r="X30" s="45"/>
      <c r="Y30" s="45"/>
      <c r="Z30" s="45"/>
      <c r="AA30" s="45"/>
      <c r="AB30" s="39"/>
    </row>
    <row r="31" spans="1:28" ht="14.5" x14ac:dyDescent="0.35">
      <c r="A31" s="40"/>
      <c r="B31" s="40"/>
      <c r="C31" s="98"/>
      <c r="D31" s="98"/>
      <c r="E31" s="98"/>
      <c r="F31" s="41"/>
      <c r="G31" s="41"/>
      <c r="H31" s="41"/>
      <c r="I31" s="96"/>
      <c r="J31" s="97"/>
      <c r="K31" s="64"/>
      <c r="L31" s="58" t="str">
        <f t="shared" si="2"/>
        <v/>
      </c>
      <c r="M31" s="67"/>
      <c r="N31" s="58" t="str">
        <f t="shared" si="0"/>
        <v/>
      </c>
      <c r="O31" s="67"/>
      <c r="P31" s="98"/>
      <c r="Q31" s="98"/>
      <c r="R31" s="42"/>
      <c r="S31" s="42"/>
      <c r="T31" s="40"/>
      <c r="U31" s="40"/>
      <c r="V31" s="46"/>
      <c r="W31" s="46"/>
      <c r="X31" s="46"/>
      <c r="Y31" s="46"/>
      <c r="Z31" s="46"/>
      <c r="AA31" s="46"/>
      <c r="AB31" s="44"/>
    </row>
    <row r="32" spans="1:28" ht="14.5" x14ac:dyDescent="0.35">
      <c r="A32" s="35"/>
      <c r="B32" s="35"/>
      <c r="C32" s="95"/>
      <c r="D32" s="95"/>
      <c r="E32" s="95"/>
      <c r="F32" s="36"/>
      <c r="G32" s="36"/>
      <c r="H32" s="36"/>
      <c r="I32" s="94"/>
      <c r="J32" s="93"/>
      <c r="K32" s="63"/>
      <c r="L32" s="57" t="str">
        <f t="shared" si="2"/>
        <v/>
      </c>
      <c r="M32" s="66"/>
      <c r="N32" s="57" t="str">
        <f t="shared" si="0"/>
        <v/>
      </c>
      <c r="O32" s="66"/>
      <c r="P32" s="95"/>
      <c r="Q32" s="95"/>
      <c r="R32" s="37"/>
      <c r="S32" s="37"/>
      <c r="T32" s="35"/>
      <c r="U32" s="35"/>
      <c r="V32" s="45"/>
      <c r="W32" s="45"/>
      <c r="X32" s="45"/>
      <c r="Y32" s="45"/>
      <c r="Z32" s="45"/>
      <c r="AA32" s="45"/>
      <c r="AB32" s="39"/>
    </row>
    <row r="33" spans="1:28" ht="14.5" x14ac:dyDescent="0.35">
      <c r="A33" s="40"/>
      <c r="B33" s="40"/>
      <c r="C33" s="98"/>
      <c r="D33" s="98"/>
      <c r="E33" s="98"/>
      <c r="F33" s="41"/>
      <c r="G33" s="41"/>
      <c r="H33" s="41"/>
      <c r="I33" s="96"/>
      <c r="J33" s="97"/>
      <c r="K33" s="64"/>
      <c r="L33" s="58" t="str">
        <f t="shared" si="2"/>
        <v/>
      </c>
      <c r="M33" s="67"/>
      <c r="N33" s="58" t="str">
        <f t="shared" si="0"/>
        <v/>
      </c>
      <c r="O33" s="67"/>
      <c r="P33" s="98"/>
      <c r="Q33" s="98"/>
      <c r="R33" s="42"/>
      <c r="S33" s="42"/>
      <c r="T33" s="40"/>
      <c r="U33" s="40"/>
      <c r="V33" s="46"/>
      <c r="W33" s="46"/>
      <c r="X33" s="46"/>
      <c r="Y33" s="46"/>
      <c r="Z33" s="46"/>
      <c r="AA33" s="46"/>
      <c r="AB33" s="44"/>
    </row>
    <row r="34" spans="1:28" ht="14.5" x14ac:dyDescent="0.35">
      <c r="A34" s="35"/>
      <c r="B34" s="35"/>
      <c r="C34" s="95"/>
      <c r="D34" s="95"/>
      <c r="E34" s="95"/>
      <c r="F34" s="36"/>
      <c r="G34" s="36"/>
      <c r="H34" s="36"/>
      <c r="I34" s="94"/>
      <c r="J34" s="93"/>
      <c r="K34" s="63"/>
      <c r="L34" s="57" t="str">
        <f t="shared" si="2"/>
        <v/>
      </c>
      <c r="M34" s="66"/>
      <c r="N34" s="57" t="str">
        <f t="shared" si="0"/>
        <v/>
      </c>
      <c r="O34" s="66"/>
      <c r="P34" s="95"/>
      <c r="Q34" s="95"/>
      <c r="R34" s="37"/>
      <c r="S34" s="37"/>
      <c r="T34" s="35"/>
      <c r="U34" s="35"/>
      <c r="V34" s="45"/>
      <c r="W34" s="45"/>
      <c r="X34" s="45"/>
      <c r="Y34" s="45"/>
      <c r="Z34" s="45"/>
      <c r="AA34" s="45"/>
      <c r="AB34" s="39"/>
    </row>
    <row r="35" spans="1:28" ht="14.5" x14ac:dyDescent="0.35">
      <c r="A35" s="40"/>
      <c r="B35" s="40"/>
      <c r="C35" s="98"/>
      <c r="D35" s="98"/>
      <c r="E35" s="98"/>
      <c r="F35" s="41"/>
      <c r="G35" s="41"/>
      <c r="H35" s="41"/>
      <c r="I35" s="96"/>
      <c r="J35" s="97"/>
      <c r="K35" s="64"/>
      <c r="L35" s="58" t="str">
        <f t="shared" si="2"/>
        <v/>
      </c>
      <c r="M35" s="67"/>
      <c r="N35" s="58" t="str">
        <f t="shared" si="0"/>
        <v/>
      </c>
      <c r="O35" s="67"/>
      <c r="P35" s="98"/>
      <c r="Q35" s="98"/>
      <c r="R35" s="42"/>
      <c r="S35" s="42"/>
      <c r="T35" s="40"/>
      <c r="U35" s="40"/>
      <c r="V35" s="46"/>
      <c r="W35" s="46"/>
      <c r="X35" s="46"/>
      <c r="Y35" s="46"/>
      <c r="Z35" s="46"/>
      <c r="AA35" s="46"/>
      <c r="AB35" s="44"/>
    </row>
    <row r="36" spans="1:28" ht="14.5" x14ac:dyDescent="0.35">
      <c r="A36" s="35"/>
      <c r="B36" s="35"/>
      <c r="C36" s="95"/>
      <c r="D36" s="95"/>
      <c r="E36" s="95"/>
      <c r="F36" s="36"/>
      <c r="G36" s="36"/>
      <c r="H36" s="36"/>
      <c r="I36" s="94"/>
      <c r="J36" s="93"/>
      <c r="K36" s="63"/>
      <c r="L36" s="57" t="str">
        <f t="shared" si="2"/>
        <v/>
      </c>
      <c r="M36" s="66"/>
      <c r="N36" s="57" t="str">
        <f t="shared" si="0"/>
        <v/>
      </c>
      <c r="O36" s="66"/>
      <c r="P36" s="95"/>
      <c r="Q36" s="95"/>
      <c r="R36" s="37"/>
      <c r="S36" s="37"/>
      <c r="T36" s="35"/>
      <c r="U36" s="35"/>
      <c r="V36" s="45"/>
      <c r="W36" s="45"/>
      <c r="X36" s="45"/>
      <c r="Y36" s="45"/>
      <c r="Z36" s="45"/>
      <c r="AA36" s="45"/>
      <c r="AB36" s="39"/>
    </row>
    <row r="37" spans="1:28" ht="14.5" x14ac:dyDescent="0.35">
      <c r="A37" s="40"/>
      <c r="B37" s="40"/>
      <c r="C37" s="98"/>
      <c r="D37" s="98"/>
      <c r="E37" s="98"/>
      <c r="F37" s="41"/>
      <c r="G37" s="41"/>
      <c r="H37" s="41"/>
      <c r="I37" s="96"/>
      <c r="J37" s="97"/>
      <c r="K37" s="64"/>
      <c r="L37" s="58" t="str">
        <f t="shared" si="2"/>
        <v/>
      </c>
      <c r="M37" s="67"/>
      <c r="N37" s="58" t="str">
        <f t="shared" si="0"/>
        <v/>
      </c>
      <c r="O37" s="67"/>
      <c r="P37" s="98"/>
      <c r="Q37" s="98"/>
      <c r="R37" s="42"/>
      <c r="S37" s="42"/>
      <c r="T37" s="40"/>
      <c r="U37" s="40"/>
      <c r="V37" s="46"/>
      <c r="W37" s="46"/>
      <c r="X37" s="46"/>
      <c r="Y37" s="46"/>
      <c r="Z37" s="46"/>
      <c r="AA37" s="46"/>
      <c r="AB37" s="44"/>
    </row>
    <row r="38" spans="1:28" ht="14.5" x14ac:dyDescent="0.35">
      <c r="A38" s="35"/>
      <c r="B38" s="35"/>
      <c r="C38" s="95"/>
      <c r="D38" s="95"/>
      <c r="E38" s="95"/>
      <c r="F38" s="36"/>
      <c r="G38" s="36"/>
      <c r="H38" s="36"/>
      <c r="I38" s="94"/>
      <c r="J38" s="93"/>
      <c r="K38" s="63"/>
      <c r="L38" s="57" t="str">
        <f t="shared" si="2"/>
        <v/>
      </c>
      <c r="M38" s="66"/>
      <c r="N38" s="57" t="str">
        <f t="shared" si="0"/>
        <v/>
      </c>
      <c r="O38" s="66"/>
      <c r="P38" s="95"/>
      <c r="Q38" s="95"/>
      <c r="R38" s="37"/>
      <c r="S38" s="37"/>
      <c r="T38" s="35"/>
      <c r="U38" s="35"/>
      <c r="V38" s="45"/>
      <c r="W38" s="45"/>
      <c r="X38" s="45"/>
      <c r="Y38" s="45"/>
      <c r="Z38" s="45"/>
      <c r="AA38" s="45"/>
      <c r="AB38" s="39"/>
    </row>
    <row r="39" spans="1:28" ht="14.5" x14ac:dyDescent="0.35">
      <c r="A39" s="40"/>
      <c r="B39" s="40"/>
      <c r="C39" s="98"/>
      <c r="D39" s="98"/>
      <c r="E39" s="98"/>
      <c r="F39" s="41"/>
      <c r="G39" s="41"/>
      <c r="H39" s="41"/>
      <c r="I39" s="96"/>
      <c r="J39" s="97"/>
      <c r="K39" s="64"/>
      <c r="L39" s="58" t="str">
        <f t="shared" si="2"/>
        <v/>
      </c>
      <c r="M39" s="67"/>
      <c r="N39" s="58" t="str">
        <f t="shared" si="0"/>
        <v/>
      </c>
      <c r="O39" s="67"/>
      <c r="P39" s="98"/>
      <c r="Q39" s="98"/>
      <c r="R39" s="42"/>
      <c r="S39" s="42"/>
      <c r="T39" s="40"/>
      <c r="U39" s="40"/>
      <c r="V39" s="46"/>
      <c r="W39" s="46"/>
      <c r="X39" s="46"/>
      <c r="Y39" s="46"/>
      <c r="Z39" s="46"/>
      <c r="AA39" s="46"/>
      <c r="AB39" s="44"/>
    </row>
    <row r="40" spans="1:28" ht="14.5" x14ac:dyDescent="0.35">
      <c r="A40" s="35"/>
      <c r="B40" s="35"/>
      <c r="C40" s="95"/>
      <c r="D40" s="95"/>
      <c r="E40" s="95"/>
      <c r="F40" s="36"/>
      <c r="G40" s="36"/>
      <c r="H40" s="36"/>
      <c r="I40" s="94"/>
      <c r="J40" s="93"/>
      <c r="K40" s="63"/>
      <c r="L40" s="57" t="str">
        <f t="shared" si="2"/>
        <v/>
      </c>
      <c r="M40" s="66"/>
      <c r="N40" s="57" t="str">
        <f t="shared" si="0"/>
        <v/>
      </c>
      <c r="O40" s="66"/>
      <c r="P40" s="95"/>
      <c r="Q40" s="95"/>
      <c r="R40" s="37"/>
      <c r="S40" s="37"/>
      <c r="T40" s="35"/>
      <c r="U40" s="35"/>
      <c r="V40" s="45"/>
      <c r="W40" s="45"/>
      <c r="X40" s="45"/>
      <c r="Y40" s="45"/>
      <c r="Z40" s="45"/>
      <c r="AA40" s="45"/>
      <c r="AB40" s="39"/>
    </row>
    <row r="41" spans="1:28" ht="14.5" x14ac:dyDescent="0.35">
      <c r="A41" s="40"/>
      <c r="B41" s="40"/>
      <c r="C41" s="98"/>
      <c r="D41" s="98"/>
      <c r="E41" s="98"/>
      <c r="F41" s="41"/>
      <c r="G41" s="41"/>
      <c r="H41" s="41"/>
      <c r="I41" s="96"/>
      <c r="J41" s="97"/>
      <c r="K41" s="64"/>
      <c r="L41" s="58" t="str">
        <f t="shared" si="2"/>
        <v/>
      </c>
      <c r="M41" s="67"/>
      <c r="N41" s="58" t="str">
        <f t="shared" si="0"/>
        <v/>
      </c>
      <c r="O41" s="67"/>
      <c r="P41" s="98"/>
      <c r="Q41" s="98"/>
      <c r="R41" s="42"/>
      <c r="S41" s="42"/>
      <c r="T41" s="40"/>
      <c r="U41" s="40"/>
      <c r="V41" s="46"/>
      <c r="W41" s="46"/>
      <c r="X41" s="46"/>
      <c r="Y41" s="46"/>
      <c r="Z41" s="46"/>
      <c r="AA41" s="46"/>
      <c r="AB41" s="44"/>
    </row>
    <row r="42" spans="1:28" ht="14.5" x14ac:dyDescent="0.35">
      <c r="A42" s="35"/>
      <c r="B42" s="35"/>
      <c r="C42" s="95"/>
      <c r="D42" s="95"/>
      <c r="E42" s="95"/>
      <c r="F42" s="36"/>
      <c r="G42" s="36"/>
      <c r="H42" s="36"/>
      <c r="I42" s="94"/>
      <c r="J42" s="93"/>
      <c r="K42" s="63"/>
      <c r="L42" s="57" t="str">
        <f t="shared" si="2"/>
        <v/>
      </c>
      <c r="M42" s="66"/>
      <c r="N42" s="57" t="str">
        <f t="shared" si="0"/>
        <v/>
      </c>
      <c r="O42" s="66"/>
      <c r="P42" s="95"/>
      <c r="Q42" s="95"/>
      <c r="R42" s="37"/>
      <c r="S42" s="37"/>
      <c r="T42" s="35"/>
      <c r="U42" s="35"/>
      <c r="V42" s="45"/>
      <c r="W42" s="45"/>
      <c r="X42" s="45"/>
      <c r="Y42" s="45"/>
      <c r="Z42" s="45"/>
      <c r="AA42" s="45"/>
      <c r="AB42" s="39"/>
    </row>
    <row r="43" spans="1:28" ht="14.5" x14ac:dyDescent="0.35">
      <c r="A43" s="40"/>
      <c r="B43" s="40"/>
      <c r="C43" s="98"/>
      <c r="D43" s="98"/>
      <c r="E43" s="98"/>
      <c r="F43" s="41"/>
      <c r="G43" s="41"/>
      <c r="H43" s="41"/>
      <c r="I43" s="96"/>
      <c r="J43" s="97"/>
      <c r="K43" s="64"/>
      <c r="L43" s="58" t="str">
        <f t="shared" si="2"/>
        <v/>
      </c>
      <c r="M43" s="67"/>
      <c r="N43" s="58" t="str">
        <f t="shared" si="0"/>
        <v/>
      </c>
      <c r="O43" s="67"/>
      <c r="P43" s="98"/>
      <c r="Q43" s="98"/>
      <c r="R43" s="42"/>
      <c r="S43" s="42"/>
      <c r="T43" s="40"/>
      <c r="U43" s="40"/>
      <c r="V43" s="46"/>
      <c r="W43" s="46"/>
      <c r="X43" s="46"/>
      <c r="Y43" s="46"/>
      <c r="Z43" s="46"/>
      <c r="AA43" s="46"/>
      <c r="AB43" s="44"/>
    </row>
    <row r="44" spans="1:28" ht="14.5" x14ac:dyDescent="0.35">
      <c r="A44" s="35"/>
      <c r="B44" s="35"/>
      <c r="C44" s="95"/>
      <c r="D44" s="95"/>
      <c r="E44" s="95"/>
      <c r="F44" s="36"/>
      <c r="G44" s="36"/>
      <c r="H44" s="36"/>
      <c r="I44" s="94"/>
      <c r="J44" s="93"/>
      <c r="K44" s="63"/>
      <c r="L44" s="57" t="str">
        <f t="shared" si="2"/>
        <v/>
      </c>
      <c r="M44" s="66"/>
      <c r="N44" s="57" t="str">
        <f t="shared" si="0"/>
        <v/>
      </c>
      <c r="O44" s="66"/>
      <c r="P44" s="95"/>
      <c r="Q44" s="95"/>
      <c r="R44" s="37"/>
      <c r="S44" s="37"/>
      <c r="T44" s="35"/>
      <c r="U44" s="35"/>
      <c r="V44" s="45"/>
      <c r="W44" s="45"/>
      <c r="X44" s="45"/>
      <c r="Y44" s="45"/>
      <c r="Z44" s="45"/>
      <c r="AA44" s="45"/>
      <c r="AB44" s="39"/>
    </row>
    <row r="45" spans="1:28" ht="14.5" x14ac:dyDescent="0.35">
      <c r="A45" s="40"/>
      <c r="B45" s="40"/>
      <c r="C45" s="98"/>
      <c r="D45" s="98"/>
      <c r="E45" s="98"/>
      <c r="F45" s="41"/>
      <c r="G45" s="41"/>
      <c r="H45" s="41"/>
      <c r="I45" s="96"/>
      <c r="J45" s="97"/>
      <c r="K45" s="64"/>
      <c r="L45" s="58" t="str">
        <f t="shared" si="2"/>
        <v/>
      </c>
      <c r="M45" s="67"/>
      <c r="N45" s="58" t="str">
        <f t="shared" si="0"/>
        <v/>
      </c>
      <c r="O45" s="67"/>
      <c r="P45" s="98"/>
      <c r="Q45" s="98"/>
      <c r="R45" s="42"/>
      <c r="S45" s="42"/>
      <c r="T45" s="40"/>
      <c r="U45" s="40"/>
      <c r="V45" s="46"/>
      <c r="W45" s="46"/>
      <c r="X45" s="46"/>
      <c r="Y45" s="46"/>
      <c r="Z45" s="46"/>
      <c r="AA45" s="46"/>
      <c r="AB45" s="44"/>
    </row>
    <row r="46" spans="1:28" ht="14.5" x14ac:dyDescent="0.35">
      <c r="A46" s="35"/>
      <c r="B46" s="35"/>
      <c r="C46" s="95"/>
      <c r="D46" s="95"/>
      <c r="E46" s="95"/>
      <c r="F46" s="36"/>
      <c r="G46" s="36"/>
      <c r="H46" s="36"/>
      <c r="I46" s="94"/>
      <c r="J46" s="93"/>
      <c r="K46" s="63"/>
      <c r="L46" s="57" t="str">
        <f t="shared" si="2"/>
        <v/>
      </c>
      <c r="M46" s="66"/>
      <c r="N46" s="57" t="str">
        <f t="shared" si="0"/>
        <v/>
      </c>
      <c r="O46" s="66"/>
      <c r="P46" s="95"/>
      <c r="Q46" s="95"/>
      <c r="R46" s="37"/>
      <c r="S46" s="37"/>
      <c r="T46" s="35"/>
      <c r="U46" s="35"/>
      <c r="V46" s="45"/>
      <c r="W46" s="45"/>
      <c r="X46" s="45"/>
      <c r="Y46" s="45"/>
      <c r="Z46" s="45"/>
      <c r="AA46" s="45"/>
      <c r="AB46" s="39"/>
    </row>
    <row r="47" spans="1:28" ht="14.5" x14ac:dyDescent="0.35">
      <c r="A47" s="40"/>
      <c r="B47" s="40"/>
      <c r="C47" s="98"/>
      <c r="D47" s="98"/>
      <c r="E47" s="98"/>
      <c r="F47" s="41"/>
      <c r="G47" s="41"/>
      <c r="H47" s="41"/>
      <c r="I47" s="96"/>
      <c r="J47" s="97"/>
      <c r="K47" s="64"/>
      <c r="L47" s="58" t="str">
        <f t="shared" si="2"/>
        <v/>
      </c>
      <c r="M47" s="67"/>
      <c r="N47" s="58" t="str">
        <f t="shared" si="0"/>
        <v/>
      </c>
      <c r="O47" s="67"/>
      <c r="P47" s="98"/>
      <c r="Q47" s="98"/>
      <c r="R47" s="42"/>
      <c r="S47" s="42"/>
      <c r="T47" s="40"/>
      <c r="U47" s="40"/>
      <c r="V47" s="46"/>
      <c r="W47" s="46"/>
      <c r="X47" s="46"/>
      <c r="Y47" s="46"/>
      <c r="Z47" s="46"/>
      <c r="AA47" s="46"/>
      <c r="AB47" s="44"/>
    </row>
    <row r="48" spans="1:28" ht="14.5" x14ac:dyDescent="0.35">
      <c r="A48" s="35"/>
      <c r="B48" s="35"/>
      <c r="C48" s="95"/>
      <c r="D48" s="95"/>
      <c r="E48" s="95"/>
      <c r="F48" s="36"/>
      <c r="G48" s="36"/>
      <c r="H48" s="36"/>
      <c r="I48" s="94"/>
      <c r="J48" s="93"/>
      <c r="K48" s="63"/>
      <c r="L48" s="57" t="str">
        <f t="shared" si="2"/>
        <v/>
      </c>
      <c r="M48" s="66"/>
      <c r="N48" s="57" t="str">
        <f t="shared" si="0"/>
        <v/>
      </c>
      <c r="O48" s="66"/>
      <c r="P48" s="95"/>
      <c r="Q48" s="95"/>
      <c r="R48" s="37"/>
      <c r="S48" s="37"/>
      <c r="T48" s="35"/>
      <c r="U48" s="35"/>
      <c r="V48" s="45"/>
      <c r="W48" s="45"/>
      <c r="X48" s="45"/>
      <c r="Y48" s="45"/>
      <c r="Z48" s="45"/>
      <c r="AA48" s="45"/>
      <c r="AB48" s="39"/>
    </row>
    <row r="49" spans="1:28" ht="14.5" x14ac:dyDescent="0.35">
      <c r="A49" s="40"/>
      <c r="B49" s="40"/>
      <c r="C49" s="98"/>
      <c r="D49" s="98"/>
      <c r="E49" s="98"/>
      <c r="F49" s="41"/>
      <c r="G49" s="41"/>
      <c r="H49" s="41"/>
      <c r="I49" s="96"/>
      <c r="J49" s="97"/>
      <c r="K49" s="64"/>
      <c r="L49" s="58" t="str">
        <f t="shared" si="2"/>
        <v/>
      </c>
      <c r="M49" s="67"/>
      <c r="N49" s="58" t="str">
        <f t="shared" si="0"/>
        <v/>
      </c>
      <c r="O49" s="67"/>
      <c r="P49" s="98"/>
      <c r="Q49" s="98"/>
      <c r="R49" s="42"/>
      <c r="S49" s="42"/>
      <c r="T49" s="40"/>
      <c r="U49" s="40"/>
      <c r="V49" s="46"/>
      <c r="W49" s="46"/>
      <c r="X49" s="46"/>
      <c r="Y49" s="46"/>
      <c r="Z49" s="46"/>
      <c r="AA49" s="46"/>
      <c r="AB49" s="44"/>
    </row>
    <row r="50" spans="1:28" ht="14.5" x14ac:dyDescent="0.35">
      <c r="A50" s="35"/>
      <c r="B50" s="35"/>
      <c r="C50" s="95"/>
      <c r="D50" s="95"/>
      <c r="E50" s="95"/>
      <c r="F50" s="36"/>
      <c r="G50" s="36"/>
      <c r="H50" s="36"/>
      <c r="I50" s="94"/>
      <c r="J50" s="93"/>
      <c r="K50" s="63"/>
      <c r="L50" s="57" t="str">
        <f t="shared" si="2"/>
        <v/>
      </c>
      <c r="M50" s="66"/>
      <c r="N50" s="57" t="str">
        <f t="shared" si="0"/>
        <v/>
      </c>
      <c r="O50" s="66"/>
      <c r="P50" s="95"/>
      <c r="Q50" s="95"/>
      <c r="R50" s="37"/>
      <c r="S50" s="37"/>
      <c r="T50" s="35"/>
      <c r="U50" s="35"/>
      <c r="V50" s="45"/>
      <c r="W50" s="45"/>
      <c r="X50" s="45"/>
      <c r="Y50" s="45"/>
      <c r="Z50" s="45"/>
      <c r="AA50" s="45"/>
      <c r="AB50" s="39"/>
    </row>
    <row r="51" spans="1:28" ht="14.5" x14ac:dyDescent="0.35">
      <c r="A51" s="40"/>
      <c r="B51" s="40"/>
      <c r="C51" s="98"/>
      <c r="D51" s="98"/>
      <c r="E51" s="98"/>
      <c r="F51" s="41"/>
      <c r="G51" s="41"/>
      <c r="H51" s="41"/>
      <c r="I51" s="96"/>
      <c r="J51" s="97"/>
      <c r="K51" s="64"/>
      <c r="L51" s="58" t="str">
        <f t="shared" si="2"/>
        <v/>
      </c>
      <c r="M51" s="67"/>
      <c r="N51" s="58" t="str">
        <f t="shared" si="0"/>
        <v/>
      </c>
      <c r="O51" s="67"/>
      <c r="P51" s="98"/>
      <c r="Q51" s="98"/>
      <c r="R51" s="42"/>
      <c r="S51" s="42"/>
      <c r="T51" s="40"/>
      <c r="U51" s="40"/>
      <c r="V51" s="46"/>
      <c r="W51" s="46"/>
      <c r="X51" s="46"/>
      <c r="Y51" s="46"/>
      <c r="Z51" s="46"/>
      <c r="AA51" s="46"/>
      <c r="AB51" s="44"/>
    </row>
    <row r="52" spans="1:28" ht="14.5" x14ac:dyDescent="0.35">
      <c r="A52" s="35"/>
      <c r="B52" s="35"/>
      <c r="C52" s="95"/>
      <c r="D52" s="95"/>
      <c r="E52" s="95"/>
      <c r="F52" s="36"/>
      <c r="G52" s="36"/>
      <c r="H52" s="36"/>
      <c r="I52" s="94"/>
      <c r="J52" s="93"/>
      <c r="K52" s="63"/>
      <c r="L52" s="57" t="str">
        <f t="shared" si="2"/>
        <v/>
      </c>
      <c r="M52" s="66"/>
      <c r="N52" s="57" t="str">
        <f t="shared" si="0"/>
        <v/>
      </c>
      <c r="O52" s="66"/>
      <c r="P52" s="95"/>
      <c r="Q52" s="95"/>
      <c r="R52" s="37"/>
      <c r="S52" s="37"/>
      <c r="T52" s="35"/>
      <c r="U52" s="35"/>
      <c r="V52" s="45"/>
      <c r="W52" s="45"/>
      <c r="X52" s="45"/>
      <c r="Y52" s="45"/>
      <c r="Z52" s="45"/>
      <c r="AA52" s="45"/>
      <c r="AB52" s="39"/>
    </row>
    <row r="53" spans="1:28" ht="14.5" x14ac:dyDescent="0.35">
      <c r="A53" s="40"/>
      <c r="B53" s="40"/>
      <c r="C53" s="98"/>
      <c r="D53" s="98"/>
      <c r="E53" s="98"/>
      <c r="F53" s="41"/>
      <c r="G53" s="41"/>
      <c r="H53" s="41"/>
      <c r="I53" s="96"/>
      <c r="J53" s="97"/>
      <c r="K53" s="64"/>
      <c r="L53" s="58" t="str">
        <f t="shared" si="2"/>
        <v/>
      </c>
      <c r="M53" s="67"/>
      <c r="N53" s="58" t="str">
        <f t="shared" si="0"/>
        <v/>
      </c>
      <c r="O53" s="67"/>
      <c r="P53" s="98"/>
      <c r="Q53" s="98"/>
      <c r="R53" s="42"/>
      <c r="S53" s="42"/>
      <c r="T53" s="40"/>
      <c r="U53" s="40"/>
      <c r="V53" s="46"/>
      <c r="W53" s="46"/>
      <c r="X53" s="46"/>
      <c r="Y53" s="46"/>
      <c r="Z53" s="46"/>
      <c r="AA53" s="46"/>
      <c r="AB53" s="44"/>
    </row>
    <row r="54" spans="1:28" ht="14.5" x14ac:dyDescent="0.35">
      <c r="A54" s="35"/>
      <c r="B54" s="35"/>
      <c r="C54" s="95"/>
      <c r="D54" s="95"/>
      <c r="E54" s="95"/>
      <c r="F54" s="36"/>
      <c r="G54" s="36"/>
      <c r="H54" s="36"/>
      <c r="I54" s="94"/>
      <c r="J54" s="93"/>
      <c r="K54" s="63"/>
      <c r="L54" s="57" t="str">
        <f t="shared" si="2"/>
        <v/>
      </c>
      <c r="M54" s="66"/>
      <c r="N54" s="57" t="str">
        <f t="shared" si="0"/>
        <v/>
      </c>
      <c r="O54" s="66"/>
      <c r="P54" s="95"/>
      <c r="Q54" s="95"/>
      <c r="R54" s="37"/>
      <c r="S54" s="37"/>
      <c r="T54" s="35"/>
      <c r="U54" s="35"/>
      <c r="V54" s="45"/>
      <c r="W54" s="45"/>
      <c r="X54" s="45"/>
      <c r="Y54" s="45"/>
      <c r="Z54" s="45"/>
      <c r="AA54" s="45"/>
      <c r="AB54" s="39"/>
    </row>
    <row r="55" spans="1:28" ht="14.5" x14ac:dyDescent="0.35">
      <c r="A55" s="40"/>
      <c r="B55" s="40"/>
      <c r="C55" s="98"/>
      <c r="D55" s="98"/>
      <c r="E55" s="98"/>
      <c r="F55" s="41"/>
      <c r="G55" s="41"/>
      <c r="H55" s="41"/>
      <c r="I55" s="96"/>
      <c r="J55" s="97"/>
      <c r="K55" s="64"/>
      <c r="L55" s="58" t="str">
        <f t="shared" si="2"/>
        <v/>
      </c>
      <c r="M55" s="67"/>
      <c r="N55" s="58" t="str">
        <f t="shared" si="0"/>
        <v/>
      </c>
      <c r="O55" s="67"/>
      <c r="P55" s="98"/>
      <c r="Q55" s="98"/>
      <c r="R55" s="42"/>
      <c r="S55" s="42"/>
      <c r="T55" s="40"/>
      <c r="U55" s="40"/>
      <c r="V55" s="46"/>
      <c r="W55" s="46"/>
      <c r="X55" s="46"/>
      <c r="Y55" s="46"/>
      <c r="Z55" s="46"/>
      <c r="AA55" s="46"/>
      <c r="AB55" s="44"/>
    </row>
    <row r="56" spans="1:28" ht="14.5" x14ac:dyDescent="0.35">
      <c r="A56" s="35"/>
      <c r="B56" s="35"/>
      <c r="C56" s="95"/>
      <c r="D56" s="95"/>
      <c r="E56" s="95"/>
      <c r="F56" s="36"/>
      <c r="G56" s="36"/>
      <c r="H56" s="36"/>
      <c r="I56" s="94"/>
      <c r="J56" s="93"/>
      <c r="K56" s="63"/>
      <c r="L56" s="57" t="str">
        <f t="shared" si="2"/>
        <v/>
      </c>
      <c r="M56" s="66"/>
      <c r="N56" s="57" t="str">
        <f t="shared" si="0"/>
        <v/>
      </c>
      <c r="O56" s="66"/>
      <c r="P56" s="95"/>
      <c r="Q56" s="95"/>
      <c r="R56" s="37"/>
      <c r="S56" s="37"/>
      <c r="T56" s="35"/>
      <c r="U56" s="35"/>
      <c r="V56" s="45"/>
      <c r="W56" s="45"/>
      <c r="X56" s="45"/>
      <c r="Y56" s="45"/>
      <c r="Z56" s="45"/>
      <c r="AA56" s="45"/>
      <c r="AB56" s="39"/>
    </row>
    <row r="57" spans="1:28" ht="14.5" x14ac:dyDescent="0.35">
      <c r="A57" s="40"/>
      <c r="B57" s="40"/>
      <c r="C57" s="98"/>
      <c r="D57" s="98"/>
      <c r="E57" s="98"/>
      <c r="F57" s="41"/>
      <c r="G57" s="41"/>
      <c r="H57" s="41"/>
      <c r="I57" s="96"/>
      <c r="J57" s="97"/>
      <c r="K57" s="64"/>
      <c r="L57" s="58" t="str">
        <f t="shared" si="2"/>
        <v/>
      </c>
      <c r="M57" s="67"/>
      <c r="N57" s="58" t="str">
        <f t="shared" si="0"/>
        <v/>
      </c>
      <c r="O57" s="67"/>
      <c r="P57" s="98"/>
      <c r="Q57" s="98"/>
      <c r="R57" s="42"/>
      <c r="S57" s="42"/>
      <c r="T57" s="40"/>
      <c r="U57" s="40"/>
      <c r="V57" s="46"/>
      <c r="W57" s="46"/>
      <c r="X57" s="46"/>
      <c r="Y57" s="46"/>
      <c r="Z57" s="46"/>
      <c r="AA57" s="46"/>
      <c r="AB57" s="44"/>
    </row>
    <row r="58" spans="1:28" ht="14.5" x14ac:dyDescent="0.35">
      <c r="A58" s="35"/>
      <c r="B58" s="35"/>
      <c r="C58" s="95"/>
      <c r="D58" s="95"/>
      <c r="E58" s="95"/>
      <c r="F58" s="36"/>
      <c r="G58" s="36"/>
      <c r="H58" s="36"/>
      <c r="I58" s="94"/>
      <c r="J58" s="93"/>
      <c r="K58" s="63"/>
      <c r="L58" s="57" t="str">
        <f t="shared" si="2"/>
        <v/>
      </c>
      <c r="M58" s="66"/>
      <c r="N58" s="57" t="str">
        <f t="shared" si="0"/>
        <v/>
      </c>
      <c r="O58" s="66"/>
      <c r="P58" s="95"/>
      <c r="Q58" s="95"/>
      <c r="R58" s="37"/>
      <c r="S58" s="37"/>
      <c r="T58" s="35"/>
      <c r="U58" s="35"/>
      <c r="V58" s="45"/>
      <c r="W58" s="45"/>
      <c r="X58" s="45"/>
      <c r="Y58" s="45"/>
      <c r="Z58" s="45"/>
      <c r="AA58" s="45"/>
      <c r="AB58" s="39"/>
    </row>
    <row r="59" spans="1:28" ht="14.5" x14ac:dyDescent="0.35">
      <c r="A59" s="40"/>
      <c r="B59" s="40"/>
      <c r="C59" s="98"/>
      <c r="D59" s="98"/>
      <c r="E59" s="98"/>
      <c r="F59" s="41"/>
      <c r="G59" s="41"/>
      <c r="H59" s="41"/>
      <c r="I59" s="96"/>
      <c r="J59" s="97"/>
      <c r="K59" s="64"/>
      <c r="L59" s="58" t="str">
        <f t="shared" si="2"/>
        <v/>
      </c>
      <c r="M59" s="67"/>
      <c r="N59" s="58" t="str">
        <f t="shared" si="0"/>
        <v/>
      </c>
      <c r="O59" s="67"/>
      <c r="P59" s="98"/>
      <c r="Q59" s="98"/>
      <c r="R59" s="42"/>
      <c r="S59" s="42"/>
      <c r="T59" s="40"/>
      <c r="U59" s="40"/>
      <c r="V59" s="46"/>
      <c r="W59" s="46"/>
      <c r="X59" s="46"/>
      <c r="Y59" s="46"/>
      <c r="Z59" s="46"/>
      <c r="AA59" s="46"/>
      <c r="AB59" s="44"/>
    </row>
    <row r="60" spans="1:28" ht="14.5" x14ac:dyDescent="0.35">
      <c r="A60" s="35"/>
      <c r="B60" s="35"/>
      <c r="C60" s="95"/>
      <c r="D60" s="95"/>
      <c r="E60" s="95"/>
      <c r="F60" s="36"/>
      <c r="G60" s="36"/>
      <c r="H60" s="36"/>
      <c r="I60" s="94"/>
      <c r="J60" s="93"/>
      <c r="K60" s="63"/>
      <c r="L60" s="57" t="str">
        <f t="shared" si="2"/>
        <v/>
      </c>
      <c r="M60" s="66"/>
      <c r="N60" s="57" t="str">
        <f t="shared" si="0"/>
        <v/>
      </c>
      <c r="O60" s="66"/>
      <c r="P60" s="95"/>
      <c r="Q60" s="95"/>
      <c r="R60" s="37"/>
      <c r="S60" s="37"/>
      <c r="T60" s="35"/>
      <c r="U60" s="35"/>
      <c r="V60" s="45"/>
      <c r="W60" s="45"/>
      <c r="X60" s="45"/>
      <c r="Y60" s="45"/>
      <c r="Z60" s="45"/>
      <c r="AA60" s="45"/>
      <c r="AB60" s="39"/>
    </row>
    <row r="61" spans="1:28" ht="14.5" x14ac:dyDescent="0.35">
      <c r="A61" s="40"/>
      <c r="B61" s="40"/>
      <c r="C61" s="98"/>
      <c r="D61" s="98"/>
      <c r="E61" s="98"/>
      <c r="F61" s="41"/>
      <c r="G61" s="41"/>
      <c r="H61" s="41"/>
      <c r="I61" s="96"/>
      <c r="J61" s="97"/>
      <c r="K61" s="64"/>
      <c r="L61" s="58" t="str">
        <f t="shared" si="2"/>
        <v/>
      </c>
      <c r="M61" s="67"/>
      <c r="N61" s="58" t="str">
        <f t="shared" si="0"/>
        <v/>
      </c>
      <c r="O61" s="67"/>
      <c r="P61" s="98"/>
      <c r="Q61" s="98"/>
      <c r="R61" s="42"/>
      <c r="S61" s="42"/>
      <c r="T61" s="40"/>
      <c r="U61" s="40"/>
      <c r="V61" s="46"/>
      <c r="W61" s="46"/>
      <c r="X61" s="46"/>
      <c r="Y61" s="46"/>
      <c r="Z61" s="46"/>
      <c r="AA61" s="46"/>
      <c r="AB61" s="44"/>
    </row>
    <row r="62" spans="1:28" ht="14.5" x14ac:dyDescent="0.35">
      <c r="A62" s="35"/>
      <c r="B62" s="35"/>
      <c r="C62" s="95"/>
      <c r="D62" s="95"/>
      <c r="E62" s="95"/>
      <c r="F62" s="36"/>
      <c r="G62" s="36"/>
      <c r="H62" s="36"/>
      <c r="I62" s="94"/>
      <c r="J62" s="93"/>
      <c r="K62" s="63"/>
      <c r="L62" s="57" t="str">
        <f t="shared" si="2"/>
        <v/>
      </c>
      <c r="M62" s="66"/>
      <c r="N62" s="57" t="str">
        <f t="shared" si="0"/>
        <v/>
      </c>
      <c r="O62" s="66"/>
      <c r="P62" s="95"/>
      <c r="Q62" s="95"/>
      <c r="R62" s="37"/>
      <c r="S62" s="37"/>
      <c r="T62" s="35"/>
      <c r="U62" s="35"/>
      <c r="V62" s="45"/>
      <c r="W62" s="45"/>
      <c r="X62" s="45"/>
      <c r="Y62" s="45"/>
      <c r="Z62" s="45"/>
      <c r="AA62" s="45"/>
      <c r="AB62" s="39"/>
    </row>
    <row r="63" spans="1:28" ht="14.5" x14ac:dyDescent="0.35">
      <c r="A63" s="40"/>
      <c r="B63" s="40"/>
      <c r="C63" s="98"/>
      <c r="D63" s="98"/>
      <c r="E63" s="98"/>
      <c r="F63" s="41"/>
      <c r="G63" s="41"/>
      <c r="H63" s="41"/>
      <c r="I63" s="96"/>
      <c r="J63" s="97"/>
      <c r="K63" s="64"/>
      <c r="L63" s="58" t="str">
        <f t="shared" si="2"/>
        <v/>
      </c>
      <c r="M63" s="67"/>
      <c r="N63" s="58" t="str">
        <f t="shared" si="0"/>
        <v/>
      </c>
      <c r="O63" s="67"/>
      <c r="P63" s="98"/>
      <c r="Q63" s="98"/>
      <c r="R63" s="42"/>
      <c r="S63" s="42"/>
      <c r="T63" s="40"/>
      <c r="U63" s="40"/>
      <c r="V63" s="46"/>
      <c r="W63" s="46"/>
      <c r="X63" s="46"/>
      <c r="Y63" s="46"/>
      <c r="Z63" s="46"/>
      <c r="AA63" s="46"/>
      <c r="AB63" s="44"/>
    </row>
    <row r="64" spans="1:28" ht="14.5" x14ac:dyDescent="0.35">
      <c r="A64" s="35"/>
      <c r="B64" s="35"/>
      <c r="C64" s="95"/>
      <c r="D64" s="95"/>
      <c r="E64" s="95"/>
      <c r="F64" s="36"/>
      <c r="G64" s="36"/>
      <c r="H64" s="36"/>
      <c r="I64" s="94"/>
      <c r="J64" s="93"/>
      <c r="K64" s="63"/>
      <c r="L64" s="57" t="str">
        <f t="shared" si="2"/>
        <v/>
      </c>
      <c r="M64" s="66"/>
      <c r="N64" s="57" t="str">
        <f t="shared" si="0"/>
        <v/>
      </c>
      <c r="O64" s="66"/>
      <c r="P64" s="95"/>
      <c r="Q64" s="95"/>
      <c r="R64" s="37"/>
      <c r="S64" s="37"/>
      <c r="T64" s="35"/>
      <c r="U64" s="35"/>
      <c r="V64" s="45"/>
      <c r="W64" s="45"/>
      <c r="X64" s="45"/>
      <c r="Y64" s="45"/>
      <c r="Z64" s="45"/>
      <c r="AA64" s="45"/>
      <c r="AB64" s="39"/>
    </row>
    <row r="65" spans="1:28" ht="14.5" x14ac:dyDescent="0.35">
      <c r="A65" s="40"/>
      <c r="B65" s="40"/>
      <c r="C65" s="98"/>
      <c r="D65" s="98"/>
      <c r="E65" s="98"/>
      <c r="F65" s="41"/>
      <c r="G65" s="41"/>
      <c r="H65" s="41"/>
      <c r="I65" s="96"/>
      <c r="J65" s="97"/>
      <c r="K65" s="64"/>
      <c r="L65" s="58" t="str">
        <f t="shared" si="2"/>
        <v/>
      </c>
      <c r="M65" s="67"/>
      <c r="N65" s="58" t="str">
        <f t="shared" si="0"/>
        <v/>
      </c>
      <c r="O65" s="67"/>
      <c r="P65" s="98"/>
      <c r="Q65" s="98"/>
      <c r="R65" s="42"/>
      <c r="S65" s="42"/>
      <c r="T65" s="40"/>
      <c r="U65" s="40"/>
      <c r="V65" s="46"/>
      <c r="W65" s="46"/>
      <c r="X65" s="46"/>
      <c r="Y65" s="46"/>
      <c r="Z65" s="46"/>
      <c r="AA65" s="46"/>
      <c r="AB65" s="44"/>
    </row>
    <row r="66" spans="1:28" ht="14.5" x14ac:dyDescent="0.35">
      <c r="A66" s="35"/>
      <c r="B66" s="35"/>
      <c r="C66" s="95"/>
      <c r="D66" s="95"/>
      <c r="E66" s="95"/>
      <c r="F66" s="36"/>
      <c r="G66" s="36"/>
      <c r="H66" s="36"/>
      <c r="I66" s="94"/>
      <c r="J66" s="93"/>
      <c r="K66" s="63"/>
      <c r="L66" s="57" t="str">
        <f t="shared" si="2"/>
        <v/>
      </c>
      <c r="M66" s="66"/>
      <c r="N66" s="57" t="str">
        <f t="shared" si="0"/>
        <v/>
      </c>
      <c r="O66" s="66"/>
      <c r="P66" s="95"/>
      <c r="Q66" s="95"/>
      <c r="R66" s="37"/>
      <c r="S66" s="37"/>
      <c r="T66" s="35"/>
      <c r="U66" s="35"/>
      <c r="V66" s="45"/>
      <c r="W66" s="45"/>
      <c r="X66" s="45"/>
      <c r="Y66" s="45"/>
      <c r="Z66" s="45"/>
      <c r="AA66" s="45"/>
      <c r="AB66" s="39"/>
    </row>
    <row r="67" spans="1:28" ht="14.5" x14ac:dyDescent="0.35">
      <c r="A67" s="40"/>
      <c r="B67" s="40"/>
      <c r="C67" s="98"/>
      <c r="D67" s="98"/>
      <c r="E67" s="98"/>
      <c r="F67" s="41"/>
      <c r="G67" s="41"/>
      <c r="H67" s="41"/>
      <c r="I67" s="96"/>
      <c r="J67" s="97"/>
      <c r="K67" s="64"/>
      <c r="L67" s="58" t="str">
        <f t="shared" si="2"/>
        <v/>
      </c>
      <c r="M67" s="67"/>
      <c r="N67" s="58" t="str">
        <f t="shared" ref="N67:N130" si="10">IF(ISBLANK(O67),"",",")</f>
        <v/>
      </c>
      <c r="O67" s="67"/>
      <c r="P67" s="98"/>
      <c r="Q67" s="98"/>
      <c r="R67" s="42"/>
      <c r="S67" s="42"/>
      <c r="T67" s="40"/>
      <c r="U67" s="40"/>
      <c r="V67" s="46"/>
      <c r="W67" s="46"/>
      <c r="X67" s="46"/>
      <c r="Y67" s="46"/>
      <c r="Z67" s="46"/>
      <c r="AA67" s="46"/>
      <c r="AB67" s="44"/>
    </row>
    <row r="68" spans="1:28" ht="14.5" x14ac:dyDescent="0.35">
      <c r="A68" s="35"/>
      <c r="B68" s="35"/>
      <c r="C68" s="95"/>
      <c r="D68" s="95"/>
      <c r="E68" s="95"/>
      <c r="F68" s="36"/>
      <c r="G68" s="36"/>
      <c r="H68" s="36"/>
      <c r="I68" s="94"/>
      <c r="J68" s="93"/>
      <c r="K68" s="63"/>
      <c r="L68" s="57" t="str">
        <f t="shared" ref="L68:L131" si="11">IF(ISBLANK(M68),"",",")</f>
        <v/>
      </c>
      <c r="M68" s="66"/>
      <c r="N68" s="57" t="str">
        <f t="shared" si="10"/>
        <v/>
      </c>
      <c r="O68" s="66"/>
      <c r="P68" s="95"/>
      <c r="Q68" s="95"/>
      <c r="R68" s="37"/>
      <c r="S68" s="37"/>
      <c r="T68" s="35"/>
      <c r="U68" s="35"/>
      <c r="V68" s="45"/>
      <c r="W68" s="45"/>
      <c r="X68" s="45"/>
      <c r="Y68" s="45"/>
      <c r="Z68" s="45"/>
      <c r="AA68" s="45"/>
      <c r="AB68" s="39"/>
    </row>
    <row r="69" spans="1:28" ht="14.5" x14ac:dyDescent="0.35">
      <c r="A69" s="40"/>
      <c r="B69" s="40"/>
      <c r="C69" s="98"/>
      <c r="D69" s="98"/>
      <c r="E69" s="98"/>
      <c r="F69" s="41"/>
      <c r="G69" s="41"/>
      <c r="H69" s="41"/>
      <c r="I69" s="96"/>
      <c r="J69" s="97"/>
      <c r="K69" s="64"/>
      <c r="L69" s="58" t="str">
        <f t="shared" si="11"/>
        <v/>
      </c>
      <c r="M69" s="67"/>
      <c r="N69" s="58" t="str">
        <f t="shared" si="10"/>
        <v/>
      </c>
      <c r="O69" s="67"/>
      <c r="P69" s="98"/>
      <c r="Q69" s="98"/>
      <c r="R69" s="42"/>
      <c r="S69" s="42"/>
      <c r="T69" s="40"/>
      <c r="U69" s="40"/>
      <c r="V69" s="46"/>
      <c r="W69" s="46"/>
      <c r="X69" s="46"/>
      <c r="Y69" s="46"/>
      <c r="Z69" s="46"/>
      <c r="AA69" s="46"/>
      <c r="AB69" s="44"/>
    </row>
    <row r="70" spans="1:28" ht="14.5" x14ac:dyDescent="0.35">
      <c r="A70" s="35"/>
      <c r="B70" s="35"/>
      <c r="C70" s="95"/>
      <c r="D70" s="95"/>
      <c r="E70" s="95"/>
      <c r="F70" s="36"/>
      <c r="G70" s="36"/>
      <c r="H70" s="36"/>
      <c r="I70" s="94"/>
      <c r="J70" s="93"/>
      <c r="K70" s="63"/>
      <c r="L70" s="57" t="str">
        <f t="shared" si="11"/>
        <v/>
      </c>
      <c r="M70" s="66"/>
      <c r="N70" s="57" t="str">
        <f t="shared" si="10"/>
        <v/>
      </c>
      <c r="O70" s="66"/>
      <c r="P70" s="95"/>
      <c r="Q70" s="95"/>
      <c r="R70" s="37"/>
      <c r="S70" s="37"/>
      <c r="T70" s="35"/>
      <c r="U70" s="35"/>
      <c r="V70" s="45"/>
      <c r="W70" s="45"/>
      <c r="X70" s="45"/>
      <c r="Y70" s="45"/>
      <c r="Z70" s="45"/>
      <c r="AA70" s="45"/>
      <c r="AB70" s="39"/>
    </row>
    <row r="71" spans="1:28" ht="14.5" x14ac:dyDescent="0.35">
      <c r="A71" s="40"/>
      <c r="B71" s="40"/>
      <c r="C71" s="98"/>
      <c r="D71" s="98"/>
      <c r="E71" s="98"/>
      <c r="F71" s="41"/>
      <c r="G71" s="41"/>
      <c r="H71" s="41"/>
      <c r="I71" s="96"/>
      <c r="J71" s="97"/>
      <c r="K71" s="64"/>
      <c r="L71" s="58" t="str">
        <f t="shared" si="11"/>
        <v/>
      </c>
      <c r="M71" s="67"/>
      <c r="N71" s="58" t="str">
        <f t="shared" si="10"/>
        <v/>
      </c>
      <c r="O71" s="67"/>
      <c r="P71" s="98"/>
      <c r="Q71" s="98"/>
      <c r="R71" s="42"/>
      <c r="S71" s="42"/>
      <c r="T71" s="40"/>
      <c r="U71" s="40"/>
      <c r="V71" s="46"/>
      <c r="W71" s="46"/>
      <c r="X71" s="46"/>
      <c r="Y71" s="46"/>
      <c r="Z71" s="46"/>
      <c r="AA71" s="46"/>
      <c r="AB71" s="44"/>
    </row>
    <row r="72" spans="1:28" ht="14.5" x14ac:dyDescent="0.35">
      <c r="A72" s="35"/>
      <c r="B72" s="35"/>
      <c r="C72" s="95"/>
      <c r="D72" s="95"/>
      <c r="E72" s="95"/>
      <c r="F72" s="36"/>
      <c r="G72" s="36"/>
      <c r="H72" s="36"/>
      <c r="I72" s="94"/>
      <c r="J72" s="93"/>
      <c r="K72" s="63"/>
      <c r="L72" s="57" t="str">
        <f t="shared" si="11"/>
        <v/>
      </c>
      <c r="M72" s="66"/>
      <c r="N72" s="57" t="str">
        <f t="shared" si="10"/>
        <v/>
      </c>
      <c r="O72" s="66"/>
      <c r="P72" s="95"/>
      <c r="Q72" s="95"/>
      <c r="R72" s="37"/>
      <c r="S72" s="37"/>
      <c r="T72" s="35"/>
      <c r="U72" s="35"/>
      <c r="V72" s="45"/>
      <c r="W72" s="45"/>
      <c r="X72" s="45"/>
      <c r="Y72" s="45"/>
      <c r="Z72" s="45"/>
      <c r="AA72" s="45"/>
      <c r="AB72" s="39"/>
    </row>
    <row r="73" spans="1:28" ht="14.5" x14ac:dyDescent="0.35">
      <c r="A73" s="40"/>
      <c r="B73" s="40"/>
      <c r="C73" s="98"/>
      <c r="D73" s="98"/>
      <c r="E73" s="98"/>
      <c r="F73" s="41"/>
      <c r="G73" s="41"/>
      <c r="H73" s="41"/>
      <c r="I73" s="96"/>
      <c r="J73" s="97"/>
      <c r="K73" s="64"/>
      <c r="L73" s="58" t="str">
        <f t="shared" si="11"/>
        <v/>
      </c>
      <c r="M73" s="67"/>
      <c r="N73" s="58" t="str">
        <f t="shared" si="10"/>
        <v/>
      </c>
      <c r="O73" s="67"/>
      <c r="P73" s="98"/>
      <c r="Q73" s="98"/>
      <c r="R73" s="42"/>
      <c r="S73" s="42"/>
      <c r="T73" s="40"/>
      <c r="U73" s="40"/>
      <c r="V73" s="46"/>
      <c r="W73" s="46"/>
      <c r="X73" s="46"/>
      <c r="Y73" s="46"/>
      <c r="Z73" s="46"/>
      <c r="AA73" s="46"/>
      <c r="AB73" s="44"/>
    </row>
    <row r="74" spans="1:28" ht="14.5" x14ac:dyDescent="0.35">
      <c r="A74" s="35"/>
      <c r="B74" s="35"/>
      <c r="C74" s="95"/>
      <c r="D74" s="95"/>
      <c r="E74" s="95"/>
      <c r="F74" s="36"/>
      <c r="G74" s="36"/>
      <c r="H74" s="36"/>
      <c r="I74" s="94"/>
      <c r="J74" s="93"/>
      <c r="K74" s="63"/>
      <c r="L74" s="57" t="str">
        <f t="shared" si="11"/>
        <v/>
      </c>
      <c r="M74" s="66"/>
      <c r="N74" s="57" t="str">
        <f t="shared" si="10"/>
        <v/>
      </c>
      <c r="O74" s="66"/>
      <c r="P74" s="95"/>
      <c r="Q74" s="95"/>
      <c r="R74" s="37"/>
      <c r="S74" s="37"/>
      <c r="T74" s="35"/>
      <c r="U74" s="35"/>
      <c r="V74" s="45"/>
      <c r="W74" s="45"/>
      <c r="X74" s="45"/>
      <c r="Y74" s="45"/>
      <c r="Z74" s="45"/>
      <c r="AA74" s="45"/>
      <c r="AB74" s="39"/>
    </row>
    <row r="75" spans="1:28" ht="14.5" x14ac:dyDescent="0.35">
      <c r="A75" s="40"/>
      <c r="B75" s="40"/>
      <c r="C75" s="98"/>
      <c r="D75" s="98"/>
      <c r="E75" s="98"/>
      <c r="F75" s="41"/>
      <c r="G75" s="41"/>
      <c r="H75" s="41"/>
      <c r="I75" s="96"/>
      <c r="J75" s="97"/>
      <c r="K75" s="64"/>
      <c r="L75" s="58" t="str">
        <f t="shared" si="11"/>
        <v/>
      </c>
      <c r="M75" s="67"/>
      <c r="N75" s="58" t="str">
        <f t="shared" si="10"/>
        <v/>
      </c>
      <c r="O75" s="67"/>
      <c r="P75" s="98"/>
      <c r="Q75" s="98"/>
      <c r="R75" s="42"/>
      <c r="S75" s="42"/>
      <c r="T75" s="40"/>
      <c r="U75" s="40"/>
      <c r="V75" s="46"/>
      <c r="W75" s="46"/>
      <c r="X75" s="46"/>
      <c r="Y75" s="46"/>
      <c r="Z75" s="46"/>
      <c r="AA75" s="46"/>
      <c r="AB75" s="44"/>
    </row>
    <row r="76" spans="1:28" ht="14.5" x14ac:dyDescent="0.35">
      <c r="A76" s="35"/>
      <c r="B76" s="35"/>
      <c r="C76" s="95"/>
      <c r="D76" s="95"/>
      <c r="E76" s="95"/>
      <c r="F76" s="36"/>
      <c r="G76" s="36"/>
      <c r="H76" s="36"/>
      <c r="I76" s="94"/>
      <c r="J76" s="93"/>
      <c r="K76" s="63"/>
      <c r="L76" s="57" t="str">
        <f t="shared" si="11"/>
        <v/>
      </c>
      <c r="M76" s="66"/>
      <c r="N76" s="57" t="str">
        <f t="shared" si="10"/>
        <v/>
      </c>
      <c r="O76" s="66"/>
      <c r="P76" s="95"/>
      <c r="Q76" s="95"/>
      <c r="R76" s="37"/>
      <c r="S76" s="37"/>
      <c r="T76" s="35"/>
      <c r="U76" s="35"/>
      <c r="V76" s="45"/>
      <c r="W76" s="45"/>
      <c r="X76" s="45"/>
      <c r="Y76" s="45"/>
      <c r="Z76" s="45"/>
      <c r="AA76" s="45"/>
      <c r="AB76" s="39"/>
    </row>
    <row r="77" spans="1:28" ht="14.5" x14ac:dyDescent="0.35">
      <c r="A77" s="40"/>
      <c r="B77" s="40"/>
      <c r="C77" s="98"/>
      <c r="D77" s="98"/>
      <c r="E77" s="98"/>
      <c r="F77" s="41"/>
      <c r="G77" s="41"/>
      <c r="H77" s="41"/>
      <c r="I77" s="96"/>
      <c r="J77" s="97"/>
      <c r="K77" s="64"/>
      <c r="L77" s="58" t="str">
        <f t="shared" si="11"/>
        <v/>
      </c>
      <c r="M77" s="67"/>
      <c r="N77" s="58" t="str">
        <f t="shared" si="10"/>
        <v/>
      </c>
      <c r="O77" s="67"/>
      <c r="P77" s="98"/>
      <c r="Q77" s="98"/>
      <c r="R77" s="42"/>
      <c r="S77" s="42"/>
      <c r="T77" s="40"/>
      <c r="U77" s="40"/>
      <c r="V77" s="46"/>
      <c r="W77" s="46"/>
      <c r="X77" s="46"/>
      <c r="Y77" s="46"/>
      <c r="Z77" s="46"/>
      <c r="AA77" s="46"/>
      <c r="AB77" s="44"/>
    </row>
    <row r="78" spans="1:28" ht="14.5" x14ac:dyDescent="0.35">
      <c r="A78" s="35"/>
      <c r="B78" s="35"/>
      <c r="C78" s="95"/>
      <c r="D78" s="95"/>
      <c r="E78" s="95"/>
      <c r="F78" s="36"/>
      <c r="G78" s="36"/>
      <c r="H78" s="36"/>
      <c r="I78" s="94"/>
      <c r="J78" s="93"/>
      <c r="K78" s="63"/>
      <c r="L78" s="57" t="str">
        <f t="shared" si="11"/>
        <v/>
      </c>
      <c r="M78" s="66"/>
      <c r="N78" s="57" t="str">
        <f t="shared" si="10"/>
        <v/>
      </c>
      <c r="O78" s="66"/>
      <c r="P78" s="95"/>
      <c r="Q78" s="95"/>
      <c r="R78" s="37"/>
      <c r="S78" s="37"/>
      <c r="T78" s="35"/>
      <c r="U78" s="35"/>
      <c r="V78" s="45"/>
      <c r="W78" s="45"/>
      <c r="X78" s="45"/>
      <c r="Y78" s="45"/>
      <c r="Z78" s="45"/>
      <c r="AA78" s="45"/>
      <c r="AB78" s="39"/>
    </row>
    <row r="79" spans="1:28" ht="14.5" x14ac:dyDescent="0.35">
      <c r="A79" s="40"/>
      <c r="B79" s="40"/>
      <c r="C79" s="98"/>
      <c r="D79" s="98"/>
      <c r="E79" s="98"/>
      <c r="F79" s="41"/>
      <c r="G79" s="41"/>
      <c r="H79" s="41"/>
      <c r="I79" s="96"/>
      <c r="J79" s="97"/>
      <c r="K79" s="64"/>
      <c r="L79" s="58" t="str">
        <f t="shared" si="11"/>
        <v/>
      </c>
      <c r="M79" s="67"/>
      <c r="N79" s="58" t="str">
        <f t="shared" si="10"/>
        <v/>
      </c>
      <c r="O79" s="67"/>
      <c r="P79" s="98"/>
      <c r="Q79" s="98"/>
      <c r="R79" s="42"/>
      <c r="S79" s="42"/>
      <c r="T79" s="40"/>
      <c r="U79" s="40"/>
      <c r="V79" s="46"/>
      <c r="W79" s="46"/>
      <c r="X79" s="46"/>
      <c r="Y79" s="46"/>
      <c r="Z79" s="46"/>
      <c r="AA79" s="46"/>
      <c r="AB79" s="44"/>
    </row>
    <row r="80" spans="1:28" ht="14.5" x14ac:dyDescent="0.35">
      <c r="A80" s="35"/>
      <c r="B80" s="35"/>
      <c r="C80" s="95"/>
      <c r="D80" s="95"/>
      <c r="E80" s="95"/>
      <c r="F80" s="36"/>
      <c r="G80" s="36"/>
      <c r="H80" s="36"/>
      <c r="I80" s="94"/>
      <c r="J80" s="93"/>
      <c r="K80" s="63"/>
      <c r="L80" s="57" t="str">
        <f t="shared" si="11"/>
        <v/>
      </c>
      <c r="M80" s="66"/>
      <c r="N80" s="57" t="str">
        <f t="shared" si="10"/>
        <v/>
      </c>
      <c r="O80" s="66"/>
      <c r="P80" s="95"/>
      <c r="Q80" s="95"/>
      <c r="R80" s="37"/>
      <c r="S80" s="37"/>
      <c r="T80" s="35"/>
      <c r="U80" s="35"/>
      <c r="V80" s="45"/>
      <c r="W80" s="45"/>
      <c r="X80" s="45"/>
      <c r="Y80" s="45"/>
      <c r="Z80" s="45"/>
      <c r="AA80" s="45"/>
      <c r="AB80" s="39"/>
    </row>
    <row r="81" spans="1:28" ht="14.5" x14ac:dyDescent="0.35">
      <c r="A81" s="40"/>
      <c r="B81" s="40"/>
      <c r="C81" s="98"/>
      <c r="D81" s="98"/>
      <c r="E81" s="98"/>
      <c r="F81" s="41"/>
      <c r="G81" s="41"/>
      <c r="H81" s="41"/>
      <c r="I81" s="96"/>
      <c r="J81" s="97"/>
      <c r="K81" s="64"/>
      <c r="L81" s="58" t="str">
        <f t="shared" si="11"/>
        <v/>
      </c>
      <c r="M81" s="67"/>
      <c r="N81" s="58" t="str">
        <f t="shared" si="10"/>
        <v/>
      </c>
      <c r="O81" s="67"/>
      <c r="P81" s="98"/>
      <c r="Q81" s="98"/>
      <c r="R81" s="42"/>
      <c r="S81" s="42"/>
      <c r="T81" s="40"/>
      <c r="U81" s="40"/>
      <c r="V81" s="46"/>
      <c r="W81" s="46"/>
      <c r="X81" s="46"/>
      <c r="Y81" s="46"/>
      <c r="Z81" s="46"/>
      <c r="AA81" s="46"/>
      <c r="AB81" s="44"/>
    </row>
    <row r="82" spans="1:28" ht="14.5" x14ac:dyDescent="0.35">
      <c r="A82" s="35"/>
      <c r="B82" s="35"/>
      <c r="C82" s="95"/>
      <c r="D82" s="95"/>
      <c r="E82" s="95"/>
      <c r="F82" s="36"/>
      <c r="G82" s="36"/>
      <c r="H82" s="36"/>
      <c r="I82" s="94"/>
      <c r="J82" s="93"/>
      <c r="K82" s="63"/>
      <c r="L82" s="57" t="str">
        <f t="shared" si="11"/>
        <v/>
      </c>
      <c r="M82" s="66"/>
      <c r="N82" s="57" t="str">
        <f t="shared" si="10"/>
        <v/>
      </c>
      <c r="O82" s="66"/>
      <c r="P82" s="95"/>
      <c r="Q82" s="95"/>
      <c r="R82" s="37"/>
      <c r="S82" s="37"/>
      <c r="T82" s="35"/>
      <c r="U82" s="35"/>
      <c r="V82" s="45"/>
      <c r="W82" s="45"/>
      <c r="X82" s="45"/>
      <c r="Y82" s="45"/>
      <c r="Z82" s="45"/>
      <c r="AA82" s="45"/>
      <c r="AB82" s="39"/>
    </row>
    <row r="83" spans="1:28" ht="14.5" x14ac:dyDescent="0.35">
      <c r="A83" s="40"/>
      <c r="B83" s="40"/>
      <c r="C83" s="98"/>
      <c r="D83" s="98"/>
      <c r="E83" s="98"/>
      <c r="F83" s="41"/>
      <c r="G83" s="41"/>
      <c r="H83" s="41"/>
      <c r="I83" s="96"/>
      <c r="J83" s="97"/>
      <c r="K83" s="64"/>
      <c r="L83" s="58" t="str">
        <f t="shared" si="11"/>
        <v/>
      </c>
      <c r="M83" s="67"/>
      <c r="N83" s="58" t="str">
        <f t="shared" si="10"/>
        <v/>
      </c>
      <c r="O83" s="67"/>
      <c r="P83" s="98"/>
      <c r="Q83" s="98"/>
      <c r="R83" s="42"/>
      <c r="S83" s="42"/>
      <c r="T83" s="40"/>
      <c r="U83" s="40"/>
      <c r="V83" s="46"/>
      <c r="W83" s="46"/>
      <c r="X83" s="46"/>
      <c r="Y83" s="46"/>
      <c r="Z83" s="46"/>
      <c r="AA83" s="46"/>
      <c r="AB83" s="44"/>
    </row>
    <row r="84" spans="1:28" ht="14.5" x14ac:dyDescent="0.35">
      <c r="A84" s="35"/>
      <c r="B84" s="35"/>
      <c r="C84" s="95"/>
      <c r="D84" s="95"/>
      <c r="E84" s="95"/>
      <c r="F84" s="36"/>
      <c r="G84" s="36"/>
      <c r="H84" s="36"/>
      <c r="I84" s="94"/>
      <c r="J84" s="93"/>
      <c r="K84" s="63"/>
      <c r="L84" s="57" t="str">
        <f t="shared" si="11"/>
        <v/>
      </c>
      <c r="M84" s="66"/>
      <c r="N84" s="57" t="str">
        <f t="shared" si="10"/>
        <v/>
      </c>
      <c r="O84" s="66"/>
      <c r="P84" s="95"/>
      <c r="Q84" s="95"/>
      <c r="R84" s="37"/>
      <c r="S84" s="37"/>
      <c r="T84" s="35"/>
      <c r="U84" s="35"/>
      <c r="V84" s="45"/>
      <c r="W84" s="45"/>
      <c r="X84" s="45"/>
      <c r="Y84" s="45"/>
      <c r="Z84" s="45"/>
      <c r="AA84" s="45"/>
      <c r="AB84" s="39"/>
    </row>
    <row r="85" spans="1:28" ht="14.5" x14ac:dyDescent="0.35">
      <c r="A85" s="40"/>
      <c r="B85" s="40"/>
      <c r="C85" s="98"/>
      <c r="D85" s="98"/>
      <c r="E85" s="98"/>
      <c r="F85" s="41"/>
      <c r="G85" s="41"/>
      <c r="H85" s="41"/>
      <c r="I85" s="96"/>
      <c r="J85" s="97"/>
      <c r="K85" s="64"/>
      <c r="L85" s="58" t="str">
        <f t="shared" si="11"/>
        <v/>
      </c>
      <c r="M85" s="67"/>
      <c r="N85" s="58" t="str">
        <f t="shared" si="10"/>
        <v/>
      </c>
      <c r="O85" s="67"/>
      <c r="P85" s="98"/>
      <c r="Q85" s="98"/>
      <c r="R85" s="42"/>
      <c r="S85" s="42"/>
      <c r="T85" s="40"/>
      <c r="U85" s="40"/>
      <c r="V85" s="46"/>
      <c r="W85" s="46"/>
      <c r="X85" s="46"/>
      <c r="Y85" s="46"/>
      <c r="Z85" s="46"/>
      <c r="AA85" s="46"/>
      <c r="AB85" s="44"/>
    </row>
    <row r="86" spans="1:28" ht="14.5" x14ac:dyDescent="0.35">
      <c r="A86" s="35"/>
      <c r="B86" s="35"/>
      <c r="C86" s="95"/>
      <c r="D86" s="95"/>
      <c r="E86" s="95"/>
      <c r="F86" s="36"/>
      <c r="G86" s="36"/>
      <c r="H86" s="36"/>
      <c r="I86" s="94"/>
      <c r="J86" s="93"/>
      <c r="K86" s="63"/>
      <c r="L86" s="57" t="str">
        <f t="shared" si="11"/>
        <v/>
      </c>
      <c r="M86" s="66"/>
      <c r="N86" s="57" t="str">
        <f t="shared" si="10"/>
        <v/>
      </c>
      <c r="O86" s="66"/>
      <c r="P86" s="95"/>
      <c r="Q86" s="95"/>
      <c r="R86" s="37"/>
      <c r="S86" s="37"/>
      <c r="T86" s="35"/>
      <c r="U86" s="35"/>
      <c r="V86" s="45"/>
      <c r="W86" s="45"/>
      <c r="X86" s="45"/>
      <c r="Y86" s="45"/>
      <c r="Z86" s="45"/>
      <c r="AA86" s="45"/>
      <c r="AB86" s="39"/>
    </row>
    <row r="87" spans="1:28" ht="14.5" x14ac:dyDescent="0.35">
      <c r="A87" s="40"/>
      <c r="B87" s="40"/>
      <c r="C87" s="98"/>
      <c r="D87" s="98"/>
      <c r="E87" s="98"/>
      <c r="F87" s="41"/>
      <c r="G87" s="41"/>
      <c r="H87" s="41"/>
      <c r="I87" s="96"/>
      <c r="J87" s="97"/>
      <c r="K87" s="64"/>
      <c r="L87" s="58" t="str">
        <f t="shared" si="11"/>
        <v/>
      </c>
      <c r="M87" s="67"/>
      <c r="N87" s="58" t="str">
        <f t="shared" si="10"/>
        <v/>
      </c>
      <c r="O87" s="67"/>
      <c r="P87" s="98"/>
      <c r="Q87" s="98"/>
      <c r="R87" s="42"/>
      <c r="S87" s="42"/>
      <c r="T87" s="40"/>
      <c r="U87" s="40"/>
      <c r="V87" s="46"/>
      <c r="W87" s="46"/>
      <c r="X87" s="46"/>
      <c r="Y87" s="46"/>
      <c r="Z87" s="46"/>
      <c r="AA87" s="46"/>
      <c r="AB87" s="44"/>
    </row>
    <row r="88" spans="1:28" ht="14.5" x14ac:dyDescent="0.35">
      <c r="A88" s="35"/>
      <c r="B88" s="35"/>
      <c r="C88" s="95"/>
      <c r="D88" s="95"/>
      <c r="E88" s="95"/>
      <c r="F88" s="36"/>
      <c r="G88" s="36"/>
      <c r="H88" s="36"/>
      <c r="I88" s="94"/>
      <c r="J88" s="93"/>
      <c r="K88" s="63"/>
      <c r="L88" s="57" t="str">
        <f t="shared" si="11"/>
        <v/>
      </c>
      <c r="M88" s="66"/>
      <c r="N88" s="57" t="str">
        <f t="shared" si="10"/>
        <v/>
      </c>
      <c r="O88" s="66"/>
      <c r="P88" s="95"/>
      <c r="Q88" s="95"/>
      <c r="R88" s="37"/>
      <c r="S88" s="37"/>
      <c r="T88" s="35"/>
      <c r="U88" s="35"/>
      <c r="V88" s="45"/>
      <c r="W88" s="45"/>
      <c r="X88" s="45"/>
      <c r="Y88" s="45"/>
      <c r="Z88" s="45"/>
      <c r="AA88" s="45"/>
      <c r="AB88" s="39"/>
    </row>
    <row r="89" spans="1:28" ht="14.5" x14ac:dyDescent="0.35">
      <c r="A89" s="40"/>
      <c r="B89" s="40"/>
      <c r="C89" s="98"/>
      <c r="D89" s="98"/>
      <c r="E89" s="98"/>
      <c r="F89" s="41"/>
      <c r="G89" s="41"/>
      <c r="H89" s="41"/>
      <c r="I89" s="96"/>
      <c r="J89" s="97"/>
      <c r="K89" s="64"/>
      <c r="L89" s="58" t="str">
        <f t="shared" si="11"/>
        <v/>
      </c>
      <c r="M89" s="67"/>
      <c r="N89" s="58" t="str">
        <f t="shared" si="10"/>
        <v/>
      </c>
      <c r="O89" s="67"/>
      <c r="P89" s="98"/>
      <c r="Q89" s="98"/>
      <c r="R89" s="42"/>
      <c r="S89" s="42"/>
      <c r="T89" s="40"/>
      <c r="U89" s="40"/>
      <c r="V89" s="46"/>
      <c r="W89" s="46"/>
      <c r="X89" s="46"/>
      <c r="Y89" s="46"/>
      <c r="Z89" s="46"/>
      <c r="AA89" s="46"/>
      <c r="AB89" s="44"/>
    </row>
    <row r="90" spans="1:28" ht="14.5" x14ac:dyDescent="0.35">
      <c r="A90" s="35"/>
      <c r="B90" s="35"/>
      <c r="C90" s="95"/>
      <c r="D90" s="95"/>
      <c r="E90" s="95"/>
      <c r="F90" s="36"/>
      <c r="G90" s="36"/>
      <c r="H90" s="36"/>
      <c r="I90" s="94"/>
      <c r="J90" s="93"/>
      <c r="K90" s="63"/>
      <c r="L90" s="57" t="str">
        <f t="shared" si="11"/>
        <v/>
      </c>
      <c r="M90" s="66"/>
      <c r="N90" s="57" t="str">
        <f t="shared" si="10"/>
        <v/>
      </c>
      <c r="O90" s="66"/>
      <c r="P90" s="95"/>
      <c r="Q90" s="95"/>
      <c r="R90" s="37"/>
      <c r="S90" s="37"/>
      <c r="T90" s="35"/>
      <c r="U90" s="35"/>
      <c r="V90" s="45"/>
      <c r="W90" s="45"/>
      <c r="X90" s="45"/>
      <c r="Y90" s="45"/>
      <c r="Z90" s="45"/>
      <c r="AA90" s="45"/>
      <c r="AB90" s="39"/>
    </row>
    <row r="91" spans="1:28" ht="14.5" x14ac:dyDescent="0.35">
      <c r="A91" s="40"/>
      <c r="B91" s="40"/>
      <c r="C91" s="98"/>
      <c r="D91" s="98"/>
      <c r="E91" s="98"/>
      <c r="F91" s="41"/>
      <c r="G91" s="41"/>
      <c r="H91" s="41"/>
      <c r="I91" s="96"/>
      <c r="J91" s="97"/>
      <c r="K91" s="64"/>
      <c r="L91" s="58" t="str">
        <f t="shared" si="11"/>
        <v/>
      </c>
      <c r="M91" s="67"/>
      <c r="N91" s="58" t="str">
        <f t="shared" si="10"/>
        <v/>
      </c>
      <c r="O91" s="67"/>
      <c r="P91" s="98"/>
      <c r="Q91" s="98"/>
      <c r="R91" s="42"/>
      <c r="S91" s="42"/>
      <c r="T91" s="40"/>
      <c r="U91" s="40"/>
      <c r="V91" s="46"/>
      <c r="W91" s="46"/>
      <c r="X91" s="46"/>
      <c r="Y91" s="46"/>
      <c r="Z91" s="46"/>
      <c r="AA91" s="46"/>
      <c r="AB91" s="44"/>
    </row>
    <row r="92" spans="1:28" ht="14.5" x14ac:dyDescent="0.35">
      <c r="A92" s="35"/>
      <c r="B92" s="35"/>
      <c r="C92" s="95"/>
      <c r="D92" s="95"/>
      <c r="E92" s="95"/>
      <c r="F92" s="36"/>
      <c r="G92" s="36"/>
      <c r="H92" s="36"/>
      <c r="I92" s="94"/>
      <c r="J92" s="93"/>
      <c r="K92" s="63"/>
      <c r="L92" s="57" t="str">
        <f t="shared" si="11"/>
        <v/>
      </c>
      <c r="M92" s="66"/>
      <c r="N92" s="57" t="str">
        <f t="shared" si="10"/>
        <v/>
      </c>
      <c r="O92" s="66"/>
      <c r="P92" s="95"/>
      <c r="Q92" s="95"/>
      <c r="R92" s="37"/>
      <c r="S92" s="37"/>
      <c r="T92" s="35"/>
      <c r="U92" s="35"/>
      <c r="V92" s="45"/>
      <c r="W92" s="45"/>
      <c r="X92" s="45"/>
      <c r="Y92" s="45"/>
      <c r="Z92" s="45"/>
      <c r="AA92" s="45"/>
      <c r="AB92" s="39"/>
    </row>
    <row r="93" spans="1:28" ht="14.5" x14ac:dyDescent="0.35">
      <c r="A93" s="40"/>
      <c r="B93" s="40"/>
      <c r="C93" s="98"/>
      <c r="D93" s="98"/>
      <c r="E93" s="98"/>
      <c r="F93" s="41"/>
      <c r="G93" s="41"/>
      <c r="H93" s="41"/>
      <c r="I93" s="96"/>
      <c r="J93" s="97"/>
      <c r="K93" s="64"/>
      <c r="L93" s="58" t="str">
        <f t="shared" si="11"/>
        <v/>
      </c>
      <c r="M93" s="67"/>
      <c r="N93" s="58" t="str">
        <f t="shared" si="10"/>
        <v/>
      </c>
      <c r="O93" s="67"/>
      <c r="P93" s="98"/>
      <c r="Q93" s="98"/>
      <c r="R93" s="42"/>
      <c r="S93" s="42"/>
      <c r="T93" s="40"/>
      <c r="U93" s="40"/>
      <c r="V93" s="46"/>
      <c r="W93" s="46"/>
      <c r="X93" s="46"/>
      <c r="Y93" s="46"/>
      <c r="Z93" s="46"/>
      <c r="AA93" s="46"/>
      <c r="AB93" s="44"/>
    </row>
    <row r="94" spans="1:28" ht="14.5" x14ac:dyDescent="0.35">
      <c r="A94" s="35"/>
      <c r="B94" s="35"/>
      <c r="C94" s="95"/>
      <c r="D94" s="95"/>
      <c r="E94" s="95"/>
      <c r="F94" s="36"/>
      <c r="G94" s="36"/>
      <c r="H94" s="36"/>
      <c r="I94" s="94"/>
      <c r="J94" s="93"/>
      <c r="K94" s="63"/>
      <c r="L94" s="57" t="str">
        <f t="shared" si="11"/>
        <v/>
      </c>
      <c r="M94" s="66"/>
      <c r="N94" s="57" t="str">
        <f t="shared" si="10"/>
        <v/>
      </c>
      <c r="O94" s="66"/>
      <c r="P94" s="95"/>
      <c r="Q94" s="95"/>
      <c r="R94" s="37"/>
      <c r="S94" s="37"/>
      <c r="T94" s="35"/>
      <c r="U94" s="35"/>
      <c r="V94" s="45"/>
      <c r="W94" s="45"/>
      <c r="X94" s="45"/>
      <c r="Y94" s="45"/>
      <c r="Z94" s="45"/>
      <c r="AA94" s="45"/>
      <c r="AB94" s="39"/>
    </row>
    <row r="95" spans="1:28" ht="14.5" x14ac:dyDescent="0.35">
      <c r="A95" s="40"/>
      <c r="B95" s="40"/>
      <c r="C95" s="98"/>
      <c r="D95" s="98"/>
      <c r="E95" s="98"/>
      <c r="F95" s="41"/>
      <c r="G95" s="41"/>
      <c r="H95" s="41"/>
      <c r="I95" s="96"/>
      <c r="J95" s="97"/>
      <c r="K95" s="64"/>
      <c r="L95" s="58" t="str">
        <f t="shared" si="11"/>
        <v/>
      </c>
      <c r="M95" s="67"/>
      <c r="N95" s="58" t="str">
        <f t="shared" si="10"/>
        <v/>
      </c>
      <c r="O95" s="67"/>
      <c r="P95" s="98"/>
      <c r="Q95" s="98"/>
      <c r="R95" s="42"/>
      <c r="S95" s="42"/>
      <c r="T95" s="40"/>
      <c r="U95" s="40"/>
      <c r="V95" s="46"/>
      <c r="W95" s="46"/>
      <c r="X95" s="46"/>
      <c r="Y95" s="46"/>
      <c r="Z95" s="46"/>
      <c r="AA95" s="46"/>
      <c r="AB95" s="44"/>
    </row>
    <row r="96" spans="1:28" ht="14.5" x14ac:dyDescent="0.35">
      <c r="A96" s="35"/>
      <c r="B96" s="35"/>
      <c r="C96" s="95"/>
      <c r="D96" s="95"/>
      <c r="E96" s="95"/>
      <c r="F96" s="36"/>
      <c r="G96" s="36"/>
      <c r="H96" s="36"/>
      <c r="I96" s="94"/>
      <c r="J96" s="93"/>
      <c r="K96" s="63"/>
      <c r="L96" s="57" t="str">
        <f t="shared" si="11"/>
        <v/>
      </c>
      <c r="M96" s="66"/>
      <c r="N96" s="57" t="str">
        <f t="shared" si="10"/>
        <v/>
      </c>
      <c r="O96" s="66"/>
      <c r="P96" s="95"/>
      <c r="Q96" s="95"/>
      <c r="R96" s="37"/>
      <c r="S96" s="37"/>
      <c r="T96" s="35"/>
      <c r="U96" s="35"/>
      <c r="V96" s="45"/>
      <c r="W96" s="45"/>
      <c r="X96" s="45"/>
      <c r="Y96" s="45"/>
      <c r="Z96" s="45"/>
      <c r="AA96" s="45"/>
      <c r="AB96" s="39"/>
    </row>
    <row r="97" spans="1:28" ht="14.5" x14ac:dyDescent="0.35">
      <c r="A97" s="40"/>
      <c r="B97" s="40"/>
      <c r="C97" s="98"/>
      <c r="D97" s="98"/>
      <c r="E97" s="98"/>
      <c r="F97" s="41"/>
      <c r="G97" s="41"/>
      <c r="H97" s="41"/>
      <c r="I97" s="96"/>
      <c r="J97" s="97"/>
      <c r="K97" s="64"/>
      <c r="L97" s="58" t="str">
        <f t="shared" si="11"/>
        <v/>
      </c>
      <c r="M97" s="67"/>
      <c r="N97" s="58" t="str">
        <f t="shared" si="10"/>
        <v/>
      </c>
      <c r="O97" s="67"/>
      <c r="P97" s="98"/>
      <c r="Q97" s="98"/>
      <c r="R97" s="42"/>
      <c r="S97" s="42"/>
      <c r="T97" s="40"/>
      <c r="U97" s="40"/>
      <c r="V97" s="46"/>
      <c r="W97" s="46"/>
      <c r="X97" s="46"/>
      <c r="Y97" s="46"/>
      <c r="Z97" s="46"/>
      <c r="AA97" s="46"/>
      <c r="AB97" s="44"/>
    </row>
    <row r="98" spans="1:28" ht="14.5" x14ac:dyDescent="0.35">
      <c r="A98" s="35"/>
      <c r="B98" s="35"/>
      <c r="C98" s="95"/>
      <c r="D98" s="95"/>
      <c r="E98" s="95"/>
      <c r="F98" s="36"/>
      <c r="G98" s="36"/>
      <c r="H98" s="36"/>
      <c r="I98" s="94"/>
      <c r="J98" s="93"/>
      <c r="K98" s="63"/>
      <c r="L98" s="57" t="str">
        <f t="shared" si="11"/>
        <v/>
      </c>
      <c r="M98" s="66"/>
      <c r="N98" s="57" t="str">
        <f t="shared" si="10"/>
        <v/>
      </c>
      <c r="O98" s="66"/>
      <c r="P98" s="95"/>
      <c r="Q98" s="95"/>
      <c r="R98" s="37"/>
      <c r="S98" s="37"/>
      <c r="T98" s="35"/>
      <c r="U98" s="35"/>
      <c r="V98" s="45"/>
      <c r="W98" s="45"/>
      <c r="X98" s="45"/>
      <c r="Y98" s="45"/>
      <c r="Z98" s="45"/>
      <c r="AA98" s="45"/>
      <c r="AB98" s="39"/>
    </row>
    <row r="99" spans="1:28" ht="14.5" x14ac:dyDescent="0.35">
      <c r="A99" s="40"/>
      <c r="B99" s="40"/>
      <c r="C99" s="98"/>
      <c r="D99" s="98"/>
      <c r="E99" s="98"/>
      <c r="F99" s="41"/>
      <c r="G99" s="41"/>
      <c r="H99" s="41"/>
      <c r="I99" s="96"/>
      <c r="J99" s="97"/>
      <c r="K99" s="64"/>
      <c r="L99" s="58" t="str">
        <f t="shared" si="11"/>
        <v/>
      </c>
      <c r="M99" s="67"/>
      <c r="N99" s="58" t="str">
        <f t="shared" si="10"/>
        <v/>
      </c>
      <c r="O99" s="67"/>
      <c r="P99" s="98"/>
      <c r="Q99" s="98"/>
      <c r="R99" s="42"/>
      <c r="S99" s="42"/>
      <c r="T99" s="40"/>
      <c r="U99" s="40"/>
      <c r="V99" s="46"/>
      <c r="W99" s="46"/>
      <c r="X99" s="46"/>
      <c r="Y99" s="46"/>
      <c r="Z99" s="46"/>
      <c r="AA99" s="46"/>
      <c r="AB99" s="44"/>
    </row>
    <row r="100" spans="1:28" ht="14.5" x14ac:dyDescent="0.35">
      <c r="A100" s="35"/>
      <c r="B100" s="35"/>
      <c r="C100" s="95"/>
      <c r="D100" s="95"/>
      <c r="E100" s="95"/>
      <c r="F100" s="36"/>
      <c r="G100" s="36"/>
      <c r="H100" s="36"/>
      <c r="I100" s="94"/>
      <c r="J100" s="93"/>
      <c r="K100" s="63"/>
      <c r="L100" s="57" t="str">
        <f t="shared" si="11"/>
        <v/>
      </c>
      <c r="M100" s="66"/>
      <c r="N100" s="57" t="str">
        <f t="shared" si="10"/>
        <v/>
      </c>
      <c r="O100" s="66"/>
      <c r="P100" s="95"/>
      <c r="Q100" s="95"/>
      <c r="R100" s="37"/>
      <c r="S100" s="37"/>
      <c r="T100" s="35"/>
      <c r="U100" s="35"/>
      <c r="V100" s="45"/>
      <c r="W100" s="45"/>
      <c r="X100" s="45"/>
      <c r="Y100" s="45"/>
      <c r="Z100" s="45"/>
      <c r="AA100" s="45"/>
      <c r="AB100" s="39"/>
    </row>
    <row r="101" spans="1:28" ht="14.5" x14ac:dyDescent="0.35">
      <c r="A101" s="40"/>
      <c r="B101" s="40"/>
      <c r="C101" s="98"/>
      <c r="D101" s="98"/>
      <c r="E101" s="98"/>
      <c r="F101" s="41"/>
      <c r="G101" s="41"/>
      <c r="H101" s="41"/>
      <c r="I101" s="96"/>
      <c r="J101" s="97"/>
      <c r="K101" s="64"/>
      <c r="L101" s="58" t="str">
        <f t="shared" si="11"/>
        <v/>
      </c>
      <c r="M101" s="67"/>
      <c r="N101" s="58" t="str">
        <f t="shared" si="10"/>
        <v/>
      </c>
      <c r="O101" s="67"/>
      <c r="P101" s="98"/>
      <c r="Q101" s="98"/>
      <c r="R101" s="42"/>
      <c r="S101" s="42"/>
      <c r="T101" s="40"/>
      <c r="U101" s="40"/>
      <c r="V101" s="46"/>
      <c r="W101" s="46"/>
      <c r="X101" s="46"/>
      <c r="Y101" s="46"/>
      <c r="Z101" s="46"/>
      <c r="AA101" s="46"/>
      <c r="AB101" s="44"/>
    </row>
    <row r="102" spans="1:28" ht="14.5" x14ac:dyDescent="0.35">
      <c r="A102" s="35"/>
      <c r="B102" s="35"/>
      <c r="C102" s="95"/>
      <c r="D102" s="95"/>
      <c r="E102" s="95"/>
      <c r="F102" s="36"/>
      <c r="G102" s="36"/>
      <c r="H102" s="36"/>
      <c r="I102" s="94"/>
      <c r="J102" s="93"/>
      <c r="K102" s="63"/>
      <c r="L102" s="57" t="str">
        <f t="shared" si="11"/>
        <v/>
      </c>
      <c r="M102" s="66"/>
      <c r="N102" s="57" t="str">
        <f t="shared" si="10"/>
        <v/>
      </c>
      <c r="O102" s="66"/>
      <c r="P102" s="95"/>
      <c r="Q102" s="95"/>
      <c r="R102" s="37"/>
      <c r="S102" s="37"/>
      <c r="T102" s="35"/>
      <c r="U102" s="35"/>
      <c r="V102" s="45"/>
      <c r="W102" s="45"/>
      <c r="X102" s="45"/>
      <c r="Y102" s="45"/>
      <c r="Z102" s="45"/>
      <c r="AA102" s="45"/>
      <c r="AB102" s="39"/>
    </row>
    <row r="103" spans="1:28" ht="14.5" x14ac:dyDescent="0.35">
      <c r="A103" s="40"/>
      <c r="B103" s="40"/>
      <c r="C103" s="98"/>
      <c r="D103" s="98"/>
      <c r="E103" s="98"/>
      <c r="F103" s="41"/>
      <c r="G103" s="41"/>
      <c r="H103" s="41"/>
      <c r="I103" s="96"/>
      <c r="J103" s="97"/>
      <c r="K103" s="64"/>
      <c r="L103" s="58" t="str">
        <f t="shared" si="11"/>
        <v/>
      </c>
      <c r="M103" s="67"/>
      <c r="N103" s="58" t="str">
        <f t="shared" si="10"/>
        <v/>
      </c>
      <c r="O103" s="67"/>
      <c r="P103" s="98"/>
      <c r="Q103" s="98"/>
      <c r="R103" s="42"/>
      <c r="S103" s="42"/>
      <c r="T103" s="40"/>
      <c r="U103" s="40"/>
      <c r="V103" s="46"/>
      <c r="W103" s="46"/>
      <c r="X103" s="46"/>
      <c r="Y103" s="46"/>
      <c r="Z103" s="46"/>
      <c r="AA103" s="46"/>
      <c r="AB103" s="44"/>
    </row>
    <row r="104" spans="1:28" ht="14.5" x14ac:dyDescent="0.35">
      <c r="A104" s="35"/>
      <c r="B104" s="35"/>
      <c r="C104" s="95"/>
      <c r="D104" s="95"/>
      <c r="E104" s="95"/>
      <c r="F104" s="36"/>
      <c r="G104" s="36"/>
      <c r="H104" s="36"/>
      <c r="I104" s="94"/>
      <c r="J104" s="93"/>
      <c r="K104" s="63"/>
      <c r="L104" s="57" t="str">
        <f t="shared" si="11"/>
        <v/>
      </c>
      <c r="M104" s="66"/>
      <c r="N104" s="57" t="str">
        <f t="shared" si="10"/>
        <v/>
      </c>
      <c r="O104" s="66"/>
      <c r="P104" s="95"/>
      <c r="Q104" s="95"/>
      <c r="R104" s="37"/>
      <c r="S104" s="37"/>
      <c r="T104" s="35"/>
      <c r="U104" s="35"/>
      <c r="V104" s="45"/>
      <c r="W104" s="45"/>
      <c r="X104" s="45"/>
      <c r="Y104" s="45"/>
      <c r="Z104" s="45"/>
      <c r="AA104" s="45"/>
      <c r="AB104" s="39"/>
    </row>
    <row r="105" spans="1:28" ht="14.5" x14ac:dyDescent="0.35">
      <c r="A105" s="40"/>
      <c r="B105" s="40"/>
      <c r="C105" s="98"/>
      <c r="D105" s="98"/>
      <c r="E105" s="98"/>
      <c r="F105" s="41"/>
      <c r="G105" s="41"/>
      <c r="H105" s="41"/>
      <c r="I105" s="96"/>
      <c r="J105" s="97"/>
      <c r="K105" s="64"/>
      <c r="L105" s="58" t="str">
        <f t="shared" si="11"/>
        <v/>
      </c>
      <c r="M105" s="67"/>
      <c r="N105" s="58" t="str">
        <f t="shared" si="10"/>
        <v/>
      </c>
      <c r="O105" s="67"/>
      <c r="P105" s="98"/>
      <c r="Q105" s="98"/>
      <c r="R105" s="42"/>
      <c r="S105" s="42"/>
      <c r="T105" s="40"/>
      <c r="U105" s="40"/>
      <c r="V105" s="46"/>
      <c r="W105" s="46"/>
      <c r="X105" s="46"/>
      <c r="Y105" s="46"/>
      <c r="Z105" s="46"/>
      <c r="AA105" s="46"/>
      <c r="AB105" s="44"/>
    </row>
    <row r="106" spans="1:28" ht="14.5" x14ac:dyDescent="0.35">
      <c r="A106" s="35"/>
      <c r="B106" s="35"/>
      <c r="C106" s="95"/>
      <c r="D106" s="95"/>
      <c r="E106" s="95"/>
      <c r="F106" s="36"/>
      <c r="G106" s="36"/>
      <c r="H106" s="36"/>
      <c r="I106" s="94"/>
      <c r="J106" s="93"/>
      <c r="K106" s="63"/>
      <c r="L106" s="57" t="str">
        <f t="shared" si="11"/>
        <v/>
      </c>
      <c r="M106" s="66"/>
      <c r="N106" s="57" t="str">
        <f t="shared" si="10"/>
        <v/>
      </c>
      <c r="O106" s="66"/>
      <c r="P106" s="95"/>
      <c r="Q106" s="95"/>
      <c r="R106" s="37"/>
      <c r="S106" s="37"/>
      <c r="T106" s="35"/>
      <c r="U106" s="35"/>
      <c r="V106" s="45"/>
      <c r="W106" s="45"/>
      <c r="X106" s="45"/>
      <c r="Y106" s="45"/>
      <c r="Z106" s="45"/>
      <c r="AA106" s="45"/>
      <c r="AB106" s="39"/>
    </row>
    <row r="107" spans="1:28" ht="14.5" x14ac:dyDescent="0.35">
      <c r="A107" s="40"/>
      <c r="B107" s="40"/>
      <c r="C107" s="98"/>
      <c r="D107" s="98"/>
      <c r="E107" s="98"/>
      <c r="F107" s="41"/>
      <c r="G107" s="41"/>
      <c r="H107" s="41"/>
      <c r="I107" s="96"/>
      <c r="J107" s="97"/>
      <c r="K107" s="64"/>
      <c r="L107" s="58" t="str">
        <f t="shared" si="11"/>
        <v/>
      </c>
      <c r="M107" s="67"/>
      <c r="N107" s="58" t="str">
        <f t="shared" si="10"/>
        <v/>
      </c>
      <c r="O107" s="67"/>
      <c r="P107" s="98"/>
      <c r="Q107" s="98"/>
      <c r="R107" s="42"/>
      <c r="S107" s="42"/>
      <c r="T107" s="40"/>
      <c r="U107" s="40"/>
      <c r="V107" s="46"/>
      <c r="W107" s="46"/>
      <c r="X107" s="46"/>
      <c r="Y107" s="46"/>
      <c r="Z107" s="46"/>
      <c r="AA107" s="46"/>
      <c r="AB107" s="44"/>
    </row>
    <row r="108" spans="1:28" ht="14.5" x14ac:dyDescent="0.35">
      <c r="A108" s="35"/>
      <c r="B108" s="35"/>
      <c r="C108" s="95"/>
      <c r="D108" s="95"/>
      <c r="E108" s="95"/>
      <c r="F108" s="36"/>
      <c r="G108" s="36"/>
      <c r="H108" s="36"/>
      <c r="I108" s="94"/>
      <c r="J108" s="93"/>
      <c r="K108" s="63"/>
      <c r="L108" s="57" t="str">
        <f t="shared" si="11"/>
        <v/>
      </c>
      <c r="M108" s="66"/>
      <c r="N108" s="57" t="str">
        <f t="shared" si="10"/>
        <v/>
      </c>
      <c r="O108" s="66"/>
      <c r="P108" s="95"/>
      <c r="Q108" s="95"/>
      <c r="R108" s="37"/>
      <c r="S108" s="37"/>
      <c r="T108" s="35"/>
      <c r="U108" s="35"/>
      <c r="V108" s="45"/>
      <c r="W108" s="45"/>
      <c r="X108" s="45"/>
      <c r="Y108" s="45"/>
      <c r="Z108" s="45"/>
      <c r="AA108" s="45"/>
      <c r="AB108" s="39"/>
    </row>
    <row r="109" spans="1:28" ht="14.5" x14ac:dyDescent="0.35">
      <c r="A109" s="40"/>
      <c r="B109" s="40"/>
      <c r="C109" s="98"/>
      <c r="D109" s="98"/>
      <c r="E109" s="98"/>
      <c r="F109" s="41"/>
      <c r="G109" s="41"/>
      <c r="H109" s="41"/>
      <c r="I109" s="96"/>
      <c r="J109" s="97"/>
      <c r="K109" s="64"/>
      <c r="L109" s="58" t="str">
        <f t="shared" si="11"/>
        <v/>
      </c>
      <c r="M109" s="67"/>
      <c r="N109" s="58" t="str">
        <f t="shared" si="10"/>
        <v/>
      </c>
      <c r="O109" s="67"/>
      <c r="P109" s="98"/>
      <c r="Q109" s="98"/>
      <c r="R109" s="42"/>
      <c r="S109" s="42"/>
      <c r="T109" s="40"/>
      <c r="U109" s="40"/>
      <c r="V109" s="46"/>
      <c r="W109" s="46"/>
      <c r="X109" s="46"/>
      <c r="Y109" s="46"/>
      <c r="Z109" s="46"/>
      <c r="AA109" s="46"/>
      <c r="AB109" s="44"/>
    </row>
    <row r="110" spans="1:28" ht="14.5" x14ac:dyDescent="0.35">
      <c r="A110" s="35"/>
      <c r="B110" s="35"/>
      <c r="C110" s="95"/>
      <c r="D110" s="95"/>
      <c r="E110" s="95"/>
      <c r="F110" s="36"/>
      <c r="G110" s="36"/>
      <c r="H110" s="36"/>
      <c r="I110" s="94"/>
      <c r="J110" s="93"/>
      <c r="K110" s="63"/>
      <c r="L110" s="57" t="str">
        <f t="shared" si="11"/>
        <v/>
      </c>
      <c r="M110" s="66"/>
      <c r="N110" s="57" t="str">
        <f t="shared" si="10"/>
        <v/>
      </c>
      <c r="O110" s="66"/>
      <c r="P110" s="95"/>
      <c r="Q110" s="95"/>
      <c r="R110" s="37"/>
      <c r="S110" s="37"/>
      <c r="T110" s="35"/>
      <c r="U110" s="35"/>
      <c r="V110" s="45"/>
      <c r="W110" s="45"/>
      <c r="X110" s="45"/>
      <c r="Y110" s="45"/>
      <c r="Z110" s="45"/>
      <c r="AA110" s="45"/>
      <c r="AB110" s="39"/>
    </row>
    <row r="111" spans="1:28" ht="14.5" x14ac:dyDescent="0.35">
      <c r="A111" s="40"/>
      <c r="B111" s="40"/>
      <c r="C111" s="98"/>
      <c r="D111" s="98"/>
      <c r="E111" s="98"/>
      <c r="F111" s="41"/>
      <c r="G111" s="41"/>
      <c r="H111" s="41"/>
      <c r="I111" s="96"/>
      <c r="J111" s="97"/>
      <c r="K111" s="64"/>
      <c r="L111" s="58" t="str">
        <f t="shared" si="11"/>
        <v/>
      </c>
      <c r="M111" s="67"/>
      <c r="N111" s="58" t="str">
        <f t="shared" si="10"/>
        <v/>
      </c>
      <c r="O111" s="67"/>
      <c r="P111" s="98"/>
      <c r="Q111" s="98"/>
      <c r="R111" s="42"/>
      <c r="S111" s="42"/>
      <c r="T111" s="40"/>
      <c r="U111" s="40"/>
      <c r="V111" s="46"/>
      <c r="W111" s="46"/>
      <c r="X111" s="46"/>
      <c r="Y111" s="46"/>
      <c r="Z111" s="46"/>
      <c r="AA111" s="46"/>
      <c r="AB111" s="44"/>
    </row>
    <row r="112" spans="1:28" ht="14.5" x14ac:dyDescent="0.35">
      <c r="A112" s="35"/>
      <c r="B112" s="35"/>
      <c r="C112" s="95"/>
      <c r="D112" s="95"/>
      <c r="E112" s="95"/>
      <c r="F112" s="36"/>
      <c r="G112" s="36"/>
      <c r="H112" s="36"/>
      <c r="I112" s="94"/>
      <c r="J112" s="93"/>
      <c r="K112" s="63"/>
      <c r="L112" s="57" t="str">
        <f t="shared" si="11"/>
        <v/>
      </c>
      <c r="M112" s="66"/>
      <c r="N112" s="57" t="str">
        <f t="shared" si="10"/>
        <v/>
      </c>
      <c r="O112" s="66"/>
      <c r="P112" s="95"/>
      <c r="Q112" s="95"/>
      <c r="R112" s="37"/>
      <c r="S112" s="37"/>
      <c r="T112" s="35"/>
      <c r="U112" s="35"/>
      <c r="V112" s="45"/>
      <c r="W112" s="45"/>
      <c r="X112" s="45"/>
      <c r="Y112" s="45"/>
      <c r="Z112" s="45"/>
      <c r="AA112" s="45"/>
      <c r="AB112" s="39"/>
    </row>
    <row r="113" spans="1:28" ht="14.5" x14ac:dyDescent="0.35">
      <c r="A113" s="40"/>
      <c r="B113" s="40"/>
      <c r="C113" s="98"/>
      <c r="D113" s="98"/>
      <c r="E113" s="98"/>
      <c r="F113" s="41"/>
      <c r="G113" s="41"/>
      <c r="H113" s="41"/>
      <c r="I113" s="96"/>
      <c r="J113" s="97"/>
      <c r="K113" s="64"/>
      <c r="L113" s="58" t="str">
        <f t="shared" si="11"/>
        <v/>
      </c>
      <c r="M113" s="67"/>
      <c r="N113" s="58" t="str">
        <f t="shared" si="10"/>
        <v/>
      </c>
      <c r="O113" s="67"/>
      <c r="P113" s="98"/>
      <c r="Q113" s="98"/>
      <c r="R113" s="42"/>
      <c r="S113" s="42"/>
      <c r="T113" s="40"/>
      <c r="U113" s="40"/>
      <c r="V113" s="46"/>
      <c r="W113" s="46"/>
      <c r="X113" s="46"/>
      <c r="Y113" s="46"/>
      <c r="Z113" s="46"/>
      <c r="AA113" s="46"/>
      <c r="AB113" s="44"/>
    </row>
    <row r="114" spans="1:28" ht="14.5" x14ac:dyDescent="0.35">
      <c r="A114" s="35"/>
      <c r="B114" s="35"/>
      <c r="C114" s="95"/>
      <c r="D114" s="95"/>
      <c r="E114" s="95"/>
      <c r="F114" s="36"/>
      <c r="G114" s="36"/>
      <c r="H114" s="36"/>
      <c r="I114" s="94"/>
      <c r="J114" s="93"/>
      <c r="K114" s="63"/>
      <c r="L114" s="57" t="str">
        <f t="shared" si="11"/>
        <v/>
      </c>
      <c r="M114" s="66"/>
      <c r="N114" s="57" t="str">
        <f t="shared" si="10"/>
        <v/>
      </c>
      <c r="O114" s="66"/>
      <c r="P114" s="95"/>
      <c r="Q114" s="95"/>
      <c r="R114" s="37"/>
      <c r="S114" s="37"/>
      <c r="T114" s="35"/>
      <c r="U114" s="35"/>
      <c r="V114" s="45"/>
      <c r="W114" s="45"/>
      <c r="X114" s="45"/>
      <c r="Y114" s="45"/>
      <c r="Z114" s="45"/>
      <c r="AA114" s="45"/>
      <c r="AB114" s="39"/>
    </row>
    <row r="115" spans="1:28" ht="14.5" x14ac:dyDescent="0.35">
      <c r="A115" s="40"/>
      <c r="B115" s="40"/>
      <c r="C115" s="98"/>
      <c r="D115" s="98"/>
      <c r="E115" s="98"/>
      <c r="F115" s="41"/>
      <c r="G115" s="41"/>
      <c r="H115" s="41"/>
      <c r="I115" s="96"/>
      <c r="J115" s="97"/>
      <c r="K115" s="64"/>
      <c r="L115" s="58" t="str">
        <f t="shared" si="11"/>
        <v/>
      </c>
      <c r="M115" s="67"/>
      <c r="N115" s="58" t="str">
        <f t="shared" si="10"/>
        <v/>
      </c>
      <c r="O115" s="67"/>
      <c r="P115" s="98"/>
      <c r="Q115" s="98"/>
      <c r="R115" s="42"/>
      <c r="S115" s="42"/>
      <c r="T115" s="40"/>
      <c r="U115" s="40"/>
      <c r="V115" s="46"/>
      <c r="W115" s="46"/>
      <c r="X115" s="46"/>
      <c r="Y115" s="46"/>
      <c r="Z115" s="46"/>
      <c r="AA115" s="46"/>
      <c r="AB115" s="44"/>
    </row>
    <row r="116" spans="1:28" ht="14.5" x14ac:dyDescent="0.35">
      <c r="A116" s="35"/>
      <c r="B116" s="35"/>
      <c r="C116" s="95"/>
      <c r="D116" s="95"/>
      <c r="E116" s="95"/>
      <c r="F116" s="36"/>
      <c r="G116" s="36"/>
      <c r="H116" s="36"/>
      <c r="I116" s="94"/>
      <c r="J116" s="93"/>
      <c r="K116" s="63"/>
      <c r="L116" s="57" t="str">
        <f t="shared" si="11"/>
        <v/>
      </c>
      <c r="M116" s="66"/>
      <c r="N116" s="57" t="str">
        <f t="shared" si="10"/>
        <v/>
      </c>
      <c r="O116" s="66"/>
      <c r="P116" s="95"/>
      <c r="Q116" s="95"/>
      <c r="R116" s="37"/>
      <c r="S116" s="37"/>
      <c r="T116" s="35"/>
      <c r="U116" s="35"/>
      <c r="V116" s="45"/>
      <c r="W116" s="45"/>
      <c r="X116" s="45"/>
      <c r="Y116" s="45"/>
      <c r="Z116" s="45"/>
      <c r="AA116" s="45"/>
      <c r="AB116" s="39"/>
    </row>
    <row r="117" spans="1:28" ht="14.5" x14ac:dyDescent="0.35">
      <c r="A117" s="40"/>
      <c r="B117" s="40"/>
      <c r="C117" s="98"/>
      <c r="D117" s="98"/>
      <c r="E117" s="98"/>
      <c r="F117" s="41"/>
      <c r="G117" s="41"/>
      <c r="H117" s="41"/>
      <c r="I117" s="96"/>
      <c r="J117" s="97"/>
      <c r="K117" s="64"/>
      <c r="L117" s="58" t="str">
        <f t="shared" si="11"/>
        <v/>
      </c>
      <c r="M117" s="67"/>
      <c r="N117" s="58" t="str">
        <f t="shared" si="10"/>
        <v/>
      </c>
      <c r="O117" s="67"/>
      <c r="P117" s="98"/>
      <c r="Q117" s="98"/>
      <c r="R117" s="42"/>
      <c r="S117" s="42"/>
      <c r="T117" s="40"/>
      <c r="U117" s="40"/>
      <c r="V117" s="46"/>
      <c r="W117" s="46"/>
      <c r="X117" s="46"/>
      <c r="Y117" s="46"/>
      <c r="Z117" s="46"/>
      <c r="AA117" s="46"/>
      <c r="AB117" s="44"/>
    </row>
    <row r="118" spans="1:28" ht="14.5" x14ac:dyDescent="0.35">
      <c r="A118" s="35"/>
      <c r="B118" s="35"/>
      <c r="C118" s="95"/>
      <c r="D118" s="95"/>
      <c r="E118" s="95"/>
      <c r="F118" s="36"/>
      <c r="G118" s="36"/>
      <c r="H118" s="36"/>
      <c r="I118" s="94"/>
      <c r="J118" s="93"/>
      <c r="K118" s="63"/>
      <c r="L118" s="57" t="str">
        <f t="shared" si="11"/>
        <v/>
      </c>
      <c r="M118" s="66"/>
      <c r="N118" s="57" t="str">
        <f t="shared" si="10"/>
        <v/>
      </c>
      <c r="O118" s="66"/>
      <c r="P118" s="95"/>
      <c r="Q118" s="95"/>
      <c r="R118" s="37"/>
      <c r="S118" s="37"/>
      <c r="T118" s="35"/>
      <c r="U118" s="35"/>
      <c r="V118" s="45"/>
      <c r="W118" s="45"/>
      <c r="X118" s="45"/>
      <c r="Y118" s="45"/>
      <c r="Z118" s="45"/>
      <c r="AA118" s="45"/>
      <c r="AB118" s="39"/>
    </row>
    <row r="119" spans="1:28" ht="14.5" x14ac:dyDescent="0.35">
      <c r="A119" s="40"/>
      <c r="B119" s="40"/>
      <c r="C119" s="98"/>
      <c r="D119" s="98"/>
      <c r="E119" s="98"/>
      <c r="F119" s="41"/>
      <c r="G119" s="41"/>
      <c r="H119" s="41"/>
      <c r="I119" s="96"/>
      <c r="J119" s="97"/>
      <c r="K119" s="64"/>
      <c r="L119" s="58" t="str">
        <f t="shared" si="11"/>
        <v/>
      </c>
      <c r="M119" s="67"/>
      <c r="N119" s="58" t="str">
        <f t="shared" si="10"/>
        <v/>
      </c>
      <c r="O119" s="67"/>
      <c r="P119" s="98"/>
      <c r="Q119" s="98"/>
      <c r="R119" s="42"/>
      <c r="S119" s="42"/>
      <c r="T119" s="40"/>
      <c r="U119" s="40"/>
      <c r="V119" s="46"/>
      <c r="W119" s="46"/>
      <c r="X119" s="46"/>
      <c r="Y119" s="46"/>
      <c r="Z119" s="46"/>
      <c r="AA119" s="46"/>
      <c r="AB119" s="44"/>
    </row>
    <row r="120" spans="1:28" ht="14.5" x14ac:dyDescent="0.35">
      <c r="A120" s="35"/>
      <c r="B120" s="35"/>
      <c r="C120" s="95"/>
      <c r="D120" s="95"/>
      <c r="E120" s="95"/>
      <c r="F120" s="36"/>
      <c r="G120" s="36"/>
      <c r="H120" s="36"/>
      <c r="I120" s="94"/>
      <c r="J120" s="93"/>
      <c r="K120" s="63"/>
      <c r="L120" s="57" t="str">
        <f t="shared" si="11"/>
        <v/>
      </c>
      <c r="M120" s="66"/>
      <c r="N120" s="57" t="str">
        <f t="shared" si="10"/>
        <v/>
      </c>
      <c r="O120" s="66"/>
      <c r="P120" s="95"/>
      <c r="Q120" s="95"/>
      <c r="R120" s="37"/>
      <c r="S120" s="37"/>
      <c r="T120" s="35"/>
      <c r="U120" s="35"/>
      <c r="V120" s="45"/>
      <c r="W120" s="45"/>
      <c r="X120" s="45"/>
      <c r="Y120" s="45"/>
      <c r="Z120" s="45"/>
      <c r="AA120" s="45"/>
      <c r="AB120" s="39"/>
    </row>
    <row r="121" spans="1:28" ht="14.5" x14ac:dyDescent="0.35">
      <c r="A121" s="40"/>
      <c r="B121" s="40"/>
      <c r="C121" s="98"/>
      <c r="D121" s="98"/>
      <c r="E121" s="98"/>
      <c r="F121" s="41"/>
      <c r="G121" s="41"/>
      <c r="H121" s="41"/>
      <c r="I121" s="96"/>
      <c r="J121" s="97"/>
      <c r="K121" s="64"/>
      <c r="L121" s="58" t="str">
        <f t="shared" si="11"/>
        <v/>
      </c>
      <c r="M121" s="67"/>
      <c r="N121" s="58" t="str">
        <f t="shared" si="10"/>
        <v/>
      </c>
      <c r="O121" s="67"/>
      <c r="P121" s="98"/>
      <c r="Q121" s="98"/>
      <c r="R121" s="42"/>
      <c r="S121" s="42"/>
      <c r="T121" s="40"/>
      <c r="U121" s="40"/>
      <c r="V121" s="46"/>
      <c r="W121" s="46"/>
      <c r="X121" s="46"/>
      <c r="Y121" s="46"/>
      <c r="Z121" s="46"/>
      <c r="AA121" s="46"/>
      <c r="AB121" s="44"/>
    </row>
    <row r="122" spans="1:28" ht="14.5" x14ac:dyDescent="0.35">
      <c r="A122" s="35"/>
      <c r="B122" s="35"/>
      <c r="C122" s="95"/>
      <c r="D122" s="95"/>
      <c r="E122" s="95"/>
      <c r="F122" s="36"/>
      <c r="G122" s="36"/>
      <c r="H122" s="36"/>
      <c r="I122" s="94"/>
      <c r="J122" s="93"/>
      <c r="K122" s="63"/>
      <c r="L122" s="57" t="str">
        <f t="shared" si="11"/>
        <v/>
      </c>
      <c r="M122" s="66"/>
      <c r="N122" s="57" t="str">
        <f t="shared" si="10"/>
        <v/>
      </c>
      <c r="O122" s="66"/>
      <c r="P122" s="95"/>
      <c r="Q122" s="95"/>
      <c r="R122" s="37"/>
      <c r="S122" s="37"/>
      <c r="T122" s="35"/>
      <c r="U122" s="35"/>
      <c r="V122" s="45"/>
      <c r="W122" s="45"/>
      <c r="X122" s="45"/>
      <c r="Y122" s="45"/>
      <c r="Z122" s="45"/>
      <c r="AA122" s="45"/>
      <c r="AB122" s="39"/>
    </row>
    <row r="123" spans="1:28" ht="14.5" x14ac:dyDescent="0.35">
      <c r="A123" s="40"/>
      <c r="B123" s="40"/>
      <c r="C123" s="98"/>
      <c r="D123" s="98"/>
      <c r="E123" s="98"/>
      <c r="F123" s="41"/>
      <c r="G123" s="41"/>
      <c r="H123" s="41"/>
      <c r="I123" s="96"/>
      <c r="J123" s="97"/>
      <c r="K123" s="64"/>
      <c r="L123" s="58" t="str">
        <f t="shared" si="11"/>
        <v/>
      </c>
      <c r="M123" s="67"/>
      <c r="N123" s="58" t="str">
        <f t="shared" si="10"/>
        <v/>
      </c>
      <c r="O123" s="67"/>
      <c r="P123" s="98"/>
      <c r="Q123" s="98"/>
      <c r="R123" s="42"/>
      <c r="S123" s="42"/>
      <c r="T123" s="40"/>
      <c r="U123" s="40"/>
      <c r="V123" s="46"/>
      <c r="W123" s="46"/>
      <c r="X123" s="46"/>
      <c r="Y123" s="46"/>
      <c r="Z123" s="46"/>
      <c r="AA123" s="46"/>
      <c r="AB123" s="44"/>
    </row>
    <row r="124" spans="1:28" ht="14.5" x14ac:dyDescent="0.35">
      <c r="A124" s="35"/>
      <c r="B124" s="35"/>
      <c r="C124" s="95"/>
      <c r="D124" s="95"/>
      <c r="E124" s="95"/>
      <c r="F124" s="36"/>
      <c r="G124" s="36"/>
      <c r="H124" s="36"/>
      <c r="I124" s="94"/>
      <c r="J124" s="93"/>
      <c r="K124" s="63"/>
      <c r="L124" s="57" t="str">
        <f t="shared" si="11"/>
        <v/>
      </c>
      <c r="M124" s="66"/>
      <c r="N124" s="57" t="str">
        <f t="shared" si="10"/>
        <v/>
      </c>
      <c r="O124" s="66"/>
      <c r="P124" s="95"/>
      <c r="Q124" s="95"/>
      <c r="R124" s="37"/>
      <c r="S124" s="37"/>
      <c r="T124" s="35"/>
      <c r="U124" s="35"/>
      <c r="V124" s="45"/>
      <c r="W124" s="45"/>
      <c r="X124" s="45"/>
      <c r="Y124" s="45"/>
      <c r="Z124" s="45"/>
      <c r="AA124" s="45"/>
      <c r="AB124" s="39"/>
    </row>
    <row r="125" spans="1:28" ht="14.5" x14ac:dyDescent="0.35">
      <c r="A125" s="40"/>
      <c r="B125" s="40"/>
      <c r="C125" s="98"/>
      <c r="D125" s="98"/>
      <c r="E125" s="98"/>
      <c r="F125" s="41"/>
      <c r="G125" s="41"/>
      <c r="H125" s="41"/>
      <c r="I125" s="96"/>
      <c r="J125" s="97"/>
      <c r="K125" s="64"/>
      <c r="L125" s="58" t="str">
        <f t="shared" si="11"/>
        <v/>
      </c>
      <c r="M125" s="67"/>
      <c r="N125" s="58" t="str">
        <f t="shared" si="10"/>
        <v/>
      </c>
      <c r="O125" s="67"/>
      <c r="P125" s="98"/>
      <c r="Q125" s="98"/>
      <c r="R125" s="42"/>
      <c r="S125" s="42"/>
      <c r="T125" s="40"/>
      <c r="U125" s="40"/>
      <c r="V125" s="46"/>
      <c r="W125" s="46"/>
      <c r="X125" s="46"/>
      <c r="Y125" s="46"/>
      <c r="Z125" s="46"/>
      <c r="AA125" s="46"/>
      <c r="AB125" s="44"/>
    </row>
    <row r="126" spans="1:28" ht="14.5" x14ac:dyDescent="0.35">
      <c r="A126" s="35"/>
      <c r="B126" s="35"/>
      <c r="C126" s="95"/>
      <c r="D126" s="95"/>
      <c r="E126" s="95"/>
      <c r="F126" s="36"/>
      <c r="G126" s="36"/>
      <c r="H126" s="36"/>
      <c r="I126" s="94"/>
      <c r="J126" s="93"/>
      <c r="K126" s="63"/>
      <c r="L126" s="57" t="str">
        <f t="shared" si="11"/>
        <v/>
      </c>
      <c r="M126" s="66"/>
      <c r="N126" s="57" t="str">
        <f t="shared" si="10"/>
        <v/>
      </c>
      <c r="O126" s="66"/>
      <c r="P126" s="95"/>
      <c r="Q126" s="95"/>
      <c r="R126" s="37"/>
      <c r="S126" s="37"/>
      <c r="T126" s="35"/>
      <c r="U126" s="35"/>
      <c r="V126" s="45"/>
      <c r="W126" s="45"/>
      <c r="X126" s="45"/>
      <c r="Y126" s="45"/>
      <c r="Z126" s="45"/>
      <c r="AA126" s="45"/>
      <c r="AB126" s="39"/>
    </row>
    <row r="127" spans="1:28" ht="14.5" x14ac:dyDescent="0.35">
      <c r="A127" s="40"/>
      <c r="B127" s="40"/>
      <c r="C127" s="98"/>
      <c r="D127" s="98"/>
      <c r="E127" s="98"/>
      <c r="F127" s="41"/>
      <c r="G127" s="41"/>
      <c r="H127" s="41"/>
      <c r="I127" s="96"/>
      <c r="J127" s="97"/>
      <c r="K127" s="64"/>
      <c r="L127" s="58" t="str">
        <f t="shared" si="11"/>
        <v/>
      </c>
      <c r="M127" s="67"/>
      <c r="N127" s="58" t="str">
        <f t="shared" si="10"/>
        <v/>
      </c>
      <c r="O127" s="67"/>
      <c r="P127" s="98"/>
      <c r="Q127" s="98"/>
      <c r="R127" s="42"/>
      <c r="S127" s="42"/>
      <c r="T127" s="40"/>
      <c r="U127" s="40"/>
      <c r="V127" s="46"/>
      <c r="W127" s="46"/>
      <c r="X127" s="46"/>
      <c r="Y127" s="46"/>
      <c r="Z127" s="46"/>
      <c r="AA127" s="46"/>
      <c r="AB127" s="44"/>
    </row>
    <row r="128" spans="1:28" ht="14.5" x14ac:dyDescent="0.35">
      <c r="A128" s="35"/>
      <c r="B128" s="35"/>
      <c r="C128" s="95"/>
      <c r="D128" s="95"/>
      <c r="E128" s="95"/>
      <c r="F128" s="36"/>
      <c r="G128" s="36"/>
      <c r="H128" s="36"/>
      <c r="I128" s="94"/>
      <c r="J128" s="93"/>
      <c r="K128" s="63"/>
      <c r="L128" s="57" t="str">
        <f t="shared" si="11"/>
        <v/>
      </c>
      <c r="M128" s="66"/>
      <c r="N128" s="57" t="str">
        <f t="shared" si="10"/>
        <v/>
      </c>
      <c r="O128" s="66"/>
      <c r="P128" s="95"/>
      <c r="Q128" s="95"/>
      <c r="R128" s="37"/>
      <c r="S128" s="37"/>
      <c r="T128" s="35"/>
      <c r="U128" s="35"/>
      <c r="V128" s="45"/>
      <c r="W128" s="45"/>
      <c r="X128" s="45"/>
      <c r="Y128" s="45"/>
      <c r="Z128" s="45"/>
      <c r="AA128" s="45"/>
      <c r="AB128" s="39"/>
    </row>
    <row r="129" spans="1:28" ht="14.5" x14ac:dyDescent="0.35">
      <c r="A129" s="40"/>
      <c r="B129" s="40"/>
      <c r="C129" s="98"/>
      <c r="D129" s="98"/>
      <c r="E129" s="98"/>
      <c r="F129" s="41"/>
      <c r="G129" s="41"/>
      <c r="H129" s="41"/>
      <c r="I129" s="96"/>
      <c r="J129" s="97"/>
      <c r="K129" s="64"/>
      <c r="L129" s="58" t="str">
        <f t="shared" si="11"/>
        <v/>
      </c>
      <c r="M129" s="67"/>
      <c r="N129" s="58" t="str">
        <f t="shared" si="10"/>
        <v/>
      </c>
      <c r="O129" s="67"/>
      <c r="P129" s="98"/>
      <c r="Q129" s="98"/>
      <c r="R129" s="42"/>
      <c r="S129" s="42"/>
      <c r="T129" s="40"/>
      <c r="U129" s="40"/>
      <c r="V129" s="46"/>
      <c r="W129" s="46"/>
      <c r="X129" s="46"/>
      <c r="Y129" s="46"/>
      <c r="Z129" s="46"/>
      <c r="AA129" s="46"/>
      <c r="AB129" s="44"/>
    </row>
    <row r="130" spans="1:28" ht="14.5" x14ac:dyDescent="0.35">
      <c r="A130" s="35"/>
      <c r="B130" s="35"/>
      <c r="C130" s="95"/>
      <c r="D130" s="95"/>
      <c r="E130" s="95"/>
      <c r="F130" s="36"/>
      <c r="G130" s="36"/>
      <c r="H130" s="36"/>
      <c r="I130" s="94"/>
      <c r="J130" s="93"/>
      <c r="K130" s="63"/>
      <c r="L130" s="57" t="str">
        <f t="shared" si="11"/>
        <v/>
      </c>
      <c r="M130" s="66"/>
      <c r="N130" s="57" t="str">
        <f t="shared" si="10"/>
        <v/>
      </c>
      <c r="O130" s="66"/>
      <c r="P130" s="95"/>
      <c r="Q130" s="95"/>
      <c r="R130" s="37"/>
      <c r="S130" s="37"/>
      <c r="T130" s="35"/>
      <c r="U130" s="35"/>
      <c r="V130" s="45"/>
      <c r="W130" s="45"/>
      <c r="X130" s="45"/>
      <c r="Y130" s="45"/>
      <c r="Z130" s="45"/>
      <c r="AA130" s="45"/>
      <c r="AB130" s="39"/>
    </row>
    <row r="131" spans="1:28" ht="14.5" x14ac:dyDescent="0.35">
      <c r="A131" s="40"/>
      <c r="B131" s="40"/>
      <c r="C131" s="98"/>
      <c r="D131" s="98"/>
      <c r="E131" s="98"/>
      <c r="F131" s="41"/>
      <c r="G131" s="41"/>
      <c r="H131" s="41"/>
      <c r="I131" s="96"/>
      <c r="J131" s="97"/>
      <c r="K131" s="64"/>
      <c r="L131" s="58" t="str">
        <f t="shared" si="11"/>
        <v/>
      </c>
      <c r="M131" s="67"/>
      <c r="N131" s="58" t="str">
        <f t="shared" ref="N131:N194" si="12">IF(ISBLANK(O131),"",",")</f>
        <v/>
      </c>
      <c r="O131" s="67"/>
      <c r="P131" s="98"/>
      <c r="Q131" s="98"/>
      <c r="R131" s="42"/>
      <c r="S131" s="42"/>
      <c r="T131" s="40"/>
      <c r="U131" s="40"/>
      <c r="V131" s="46"/>
      <c r="W131" s="46"/>
      <c r="X131" s="46"/>
      <c r="Y131" s="46"/>
      <c r="Z131" s="46"/>
      <c r="AA131" s="46"/>
      <c r="AB131" s="44"/>
    </row>
    <row r="132" spans="1:28" ht="14.5" x14ac:dyDescent="0.35">
      <c r="A132" s="35"/>
      <c r="B132" s="35"/>
      <c r="C132" s="95"/>
      <c r="D132" s="95"/>
      <c r="E132" s="95"/>
      <c r="F132" s="36"/>
      <c r="G132" s="36"/>
      <c r="H132" s="36"/>
      <c r="I132" s="94"/>
      <c r="J132" s="93"/>
      <c r="K132" s="63"/>
      <c r="L132" s="57" t="str">
        <f t="shared" ref="L132:L195" si="13">IF(ISBLANK(M132),"",",")</f>
        <v/>
      </c>
      <c r="M132" s="66"/>
      <c r="N132" s="57" t="str">
        <f t="shared" si="12"/>
        <v/>
      </c>
      <c r="O132" s="66"/>
      <c r="P132" s="95"/>
      <c r="Q132" s="95"/>
      <c r="R132" s="37"/>
      <c r="S132" s="37"/>
      <c r="T132" s="35"/>
      <c r="U132" s="35"/>
      <c r="V132" s="45"/>
      <c r="W132" s="45"/>
      <c r="X132" s="45"/>
      <c r="Y132" s="45"/>
      <c r="Z132" s="45"/>
      <c r="AA132" s="45"/>
      <c r="AB132" s="39"/>
    </row>
    <row r="133" spans="1:28" ht="14.5" x14ac:dyDescent="0.35">
      <c r="A133" s="40"/>
      <c r="B133" s="40"/>
      <c r="C133" s="98"/>
      <c r="D133" s="98"/>
      <c r="E133" s="98"/>
      <c r="F133" s="41"/>
      <c r="G133" s="41"/>
      <c r="H133" s="41"/>
      <c r="I133" s="96"/>
      <c r="J133" s="97"/>
      <c r="K133" s="64"/>
      <c r="L133" s="58" t="str">
        <f t="shared" si="13"/>
        <v/>
      </c>
      <c r="M133" s="67"/>
      <c r="N133" s="58" t="str">
        <f t="shared" si="12"/>
        <v/>
      </c>
      <c r="O133" s="67"/>
      <c r="P133" s="98"/>
      <c r="Q133" s="98"/>
      <c r="R133" s="42"/>
      <c r="S133" s="42"/>
      <c r="T133" s="40"/>
      <c r="U133" s="40"/>
      <c r="V133" s="46"/>
      <c r="W133" s="46"/>
      <c r="X133" s="46"/>
      <c r="Y133" s="46"/>
      <c r="Z133" s="46"/>
      <c r="AA133" s="46"/>
      <c r="AB133" s="44"/>
    </row>
    <row r="134" spans="1:28" ht="14.5" x14ac:dyDescent="0.35">
      <c r="A134" s="35"/>
      <c r="B134" s="35"/>
      <c r="C134" s="95"/>
      <c r="D134" s="95"/>
      <c r="E134" s="95"/>
      <c r="F134" s="36"/>
      <c r="G134" s="36"/>
      <c r="H134" s="36"/>
      <c r="I134" s="94"/>
      <c r="J134" s="93"/>
      <c r="K134" s="63"/>
      <c r="L134" s="57" t="str">
        <f t="shared" si="13"/>
        <v/>
      </c>
      <c r="M134" s="66"/>
      <c r="N134" s="57" t="str">
        <f t="shared" si="12"/>
        <v/>
      </c>
      <c r="O134" s="66"/>
      <c r="P134" s="95"/>
      <c r="Q134" s="95"/>
      <c r="R134" s="37"/>
      <c r="S134" s="37"/>
      <c r="T134" s="35"/>
      <c r="U134" s="35"/>
      <c r="V134" s="45"/>
      <c r="W134" s="45"/>
      <c r="X134" s="45"/>
      <c r="Y134" s="45"/>
      <c r="Z134" s="45"/>
      <c r="AA134" s="45"/>
      <c r="AB134" s="39"/>
    </row>
    <row r="135" spans="1:28" ht="14.5" x14ac:dyDescent="0.35">
      <c r="A135" s="40"/>
      <c r="B135" s="40"/>
      <c r="C135" s="98"/>
      <c r="D135" s="98"/>
      <c r="E135" s="98"/>
      <c r="F135" s="41"/>
      <c r="G135" s="41"/>
      <c r="H135" s="41"/>
      <c r="I135" s="96"/>
      <c r="J135" s="97"/>
      <c r="K135" s="64"/>
      <c r="L135" s="58" t="str">
        <f t="shared" si="13"/>
        <v/>
      </c>
      <c r="M135" s="67"/>
      <c r="N135" s="58" t="str">
        <f t="shared" si="12"/>
        <v/>
      </c>
      <c r="O135" s="67"/>
      <c r="P135" s="98"/>
      <c r="Q135" s="98"/>
      <c r="R135" s="42"/>
      <c r="S135" s="42"/>
      <c r="T135" s="40"/>
      <c r="U135" s="40"/>
      <c r="V135" s="46"/>
      <c r="W135" s="46"/>
      <c r="X135" s="46"/>
      <c r="Y135" s="46"/>
      <c r="Z135" s="46"/>
      <c r="AA135" s="46"/>
      <c r="AB135" s="44"/>
    </row>
    <row r="136" spans="1:28" ht="14.5" x14ac:dyDescent="0.35">
      <c r="A136" s="35"/>
      <c r="B136" s="35"/>
      <c r="C136" s="95"/>
      <c r="D136" s="95"/>
      <c r="E136" s="95"/>
      <c r="F136" s="36"/>
      <c r="G136" s="36"/>
      <c r="H136" s="36"/>
      <c r="I136" s="94"/>
      <c r="J136" s="93"/>
      <c r="K136" s="63"/>
      <c r="L136" s="57" t="str">
        <f t="shared" si="13"/>
        <v/>
      </c>
      <c r="M136" s="66"/>
      <c r="N136" s="57" t="str">
        <f t="shared" si="12"/>
        <v/>
      </c>
      <c r="O136" s="66"/>
      <c r="P136" s="95"/>
      <c r="Q136" s="95"/>
      <c r="R136" s="37"/>
      <c r="S136" s="37"/>
      <c r="T136" s="35"/>
      <c r="U136" s="35"/>
      <c r="V136" s="45"/>
      <c r="W136" s="45"/>
      <c r="X136" s="45"/>
      <c r="Y136" s="45"/>
      <c r="Z136" s="45"/>
      <c r="AA136" s="45"/>
      <c r="AB136" s="39"/>
    </row>
    <row r="137" spans="1:28" ht="14.5" x14ac:dyDescent="0.35">
      <c r="A137" s="40"/>
      <c r="B137" s="40"/>
      <c r="C137" s="98"/>
      <c r="D137" s="98"/>
      <c r="E137" s="98"/>
      <c r="F137" s="41"/>
      <c r="G137" s="41"/>
      <c r="H137" s="41"/>
      <c r="I137" s="96"/>
      <c r="J137" s="97"/>
      <c r="K137" s="64"/>
      <c r="L137" s="58" t="str">
        <f t="shared" si="13"/>
        <v/>
      </c>
      <c r="M137" s="67"/>
      <c r="N137" s="58" t="str">
        <f t="shared" si="12"/>
        <v/>
      </c>
      <c r="O137" s="67"/>
      <c r="P137" s="98"/>
      <c r="Q137" s="98"/>
      <c r="R137" s="42"/>
      <c r="S137" s="42"/>
      <c r="T137" s="40"/>
      <c r="U137" s="40"/>
      <c r="V137" s="46"/>
      <c r="W137" s="46"/>
      <c r="X137" s="46"/>
      <c r="Y137" s="46"/>
      <c r="Z137" s="46"/>
      <c r="AA137" s="46"/>
      <c r="AB137" s="44"/>
    </row>
    <row r="138" spans="1:28" ht="14.5" x14ac:dyDescent="0.35">
      <c r="A138" s="35"/>
      <c r="B138" s="35"/>
      <c r="C138" s="95"/>
      <c r="D138" s="95"/>
      <c r="E138" s="95"/>
      <c r="F138" s="36"/>
      <c r="G138" s="36"/>
      <c r="H138" s="36"/>
      <c r="I138" s="94"/>
      <c r="J138" s="93"/>
      <c r="K138" s="63"/>
      <c r="L138" s="57" t="str">
        <f t="shared" si="13"/>
        <v/>
      </c>
      <c r="M138" s="66"/>
      <c r="N138" s="57" t="str">
        <f t="shared" si="12"/>
        <v/>
      </c>
      <c r="O138" s="66"/>
      <c r="P138" s="95"/>
      <c r="Q138" s="95"/>
      <c r="R138" s="37"/>
      <c r="S138" s="37"/>
      <c r="T138" s="35"/>
      <c r="U138" s="35"/>
      <c r="V138" s="45"/>
      <c r="W138" s="45"/>
      <c r="X138" s="45"/>
      <c r="Y138" s="45"/>
      <c r="Z138" s="45"/>
      <c r="AA138" s="45"/>
      <c r="AB138" s="39"/>
    </row>
    <row r="139" spans="1:28" ht="14.5" x14ac:dyDescent="0.35">
      <c r="A139" s="40"/>
      <c r="B139" s="40"/>
      <c r="C139" s="98"/>
      <c r="D139" s="98"/>
      <c r="E139" s="98"/>
      <c r="F139" s="41"/>
      <c r="G139" s="41"/>
      <c r="H139" s="41"/>
      <c r="I139" s="96"/>
      <c r="J139" s="97"/>
      <c r="K139" s="64"/>
      <c r="L139" s="58" t="str">
        <f t="shared" si="13"/>
        <v/>
      </c>
      <c r="M139" s="67"/>
      <c r="N139" s="58" t="str">
        <f t="shared" si="12"/>
        <v/>
      </c>
      <c r="O139" s="67"/>
      <c r="P139" s="98"/>
      <c r="Q139" s="98"/>
      <c r="R139" s="42"/>
      <c r="S139" s="42"/>
      <c r="T139" s="40"/>
      <c r="U139" s="40"/>
      <c r="V139" s="46"/>
      <c r="W139" s="46"/>
      <c r="X139" s="46"/>
      <c r="Y139" s="46"/>
      <c r="Z139" s="46"/>
      <c r="AA139" s="46"/>
      <c r="AB139" s="44"/>
    </row>
    <row r="140" spans="1:28" ht="14.5" x14ac:dyDescent="0.35">
      <c r="A140" s="35"/>
      <c r="B140" s="35"/>
      <c r="C140" s="95"/>
      <c r="D140" s="95"/>
      <c r="E140" s="95"/>
      <c r="F140" s="36"/>
      <c r="G140" s="36"/>
      <c r="H140" s="36"/>
      <c r="I140" s="94"/>
      <c r="J140" s="93"/>
      <c r="K140" s="63"/>
      <c r="L140" s="57" t="str">
        <f t="shared" si="13"/>
        <v/>
      </c>
      <c r="M140" s="66"/>
      <c r="N140" s="57" t="str">
        <f t="shared" si="12"/>
        <v/>
      </c>
      <c r="O140" s="66"/>
      <c r="P140" s="95"/>
      <c r="Q140" s="95"/>
      <c r="R140" s="37"/>
      <c r="S140" s="37"/>
      <c r="T140" s="35"/>
      <c r="U140" s="35"/>
      <c r="V140" s="45"/>
      <c r="W140" s="45"/>
      <c r="X140" s="45"/>
      <c r="Y140" s="45"/>
      <c r="Z140" s="45"/>
      <c r="AA140" s="45"/>
      <c r="AB140" s="39"/>
    </row>
    <row r="141" spans="1:28" ht="14.5" x14ac:dyDescent="0.35">
      <c r="A141" s="40"/>
      <c r="B141" s="40"/>
      <c r="C141" s="98"/>
      <c r="D141" s="98"/>
      <c r="E141" s="98"/>
      <c r="F141" s="41"/>
      <c r="G141" s="41"/>
      <c r="H141" s="41"/>
      <c r="I141" s="96"/>
      <c r="J141" s="97"/>
      <c r="K141" s="64"/>
      <c r="L141" s="58" t="str">
        <f t="shared" si="13"/>
        <v/>
      </c>
      <c r="M141" s="67"/>
      <c r="N141" s="58" t="str">
        <f t="shared" si="12"/>
        <v/>
      </c>
      <c r="O141" s="67"/>
      <c r="P141" s="98"/>
      <c r="Q141" s="98"/>
      <c r="R141" s="42"/>
      <c r="S141" s="42"/>
      <c r="T141" s="40"/>
      <c r="U141" s="40"/>
      <c r="V141" s="46"/>
      <c r="W141" s="46"/>
      <c r="X141" s="46"/>
      <c r="Y141" s="46"/>
      <c r="Z141" s="46"/>
      <c r="AA141" s="46"/>
      <c r="AB141" s="44"/>
    </row>
    <row r="142" spans="1:28" ht="14.5" x14ac:dyDescent="0.35">
      <c r="A142" s="35"/>
      <c r="B142" s="35"/>
      <c r="C142" s="95"/>
      <c r="D142" s="95"/>
      <c r="E142" s="95"/>
      <c r="F142" s="36"/>
      <c r="G142" s="36"/>
      <c r="H142" s="36"/>
      <c r="I142" s="94"/>
      <c r="J142" s="93"/>
      <c r="K142" s="63"/>
      <c r="L142" s="57" t="str">
        <f t="shared" si="13"/>
        <v/>
      </c>
      <c r="M142" s="66"/>
      <c r="N142" s="57" t="str">
        <f t="shared" si="12"/>
        <v/>
      </c>
      <c r="O142" s="66"/>
      <c r="P142" s="95"/>
      <c r="Q142" s="95"/>
      <c r="R142" s="37"/>
      <c r="S142" s="37"/>
      <c r="T142" s="35"/>
      <c r="U142" s="35"/>
      <c r="V142" s="45"/>
      <c r="W142" s="45"/>
      <c r="X142" s="45"/>
      <c r="Y142" s="45"/>
      <c r="Z142" s="45"/>
      <c r="AA142" s="45"/>
      <c r="AB142" s="39"/>
    </row>
    <row r="143" spans="1:28" ht="14.5" x14ac:dyDescent="0.35">
      <c r="A143" s="40"/>
      <c r="B143" s="40"/>
      <c r="C143" s="98"/>
      <c r="D143" s="98"/>
      <c r="E143" s="98"/>
      <c r="F143" s="41"/>
      <c r="G143" s="41"/>
      <c r="H143" s="41"/>
      <c r="I143" s="96"/>
      <c r="J143" s="97"/>
      <c r="K143" s="64"/>
      <c r="L143" s="58" t="str">
        <f t="shared" si="13"/>
        <v/>
      </c>
      <c r="M143" s="67"/>
      <c r="N143" s="58" t="str">
        <f t="shared" si="12"/>
        <v/>
      </c>
      <c r="O143" s="67"/>
      <c r="P143" s="98"/>
      <c r="Q143" s="98"/>
      <c r="R143" s="42"/>
      <c r="S143" s="42"/>
      <c r="T143" s="40"/>
      <c r="U143" s="40"/>
      <c r="V143" s="46"/>
      <c r="W143" s="46"/>
      <c r="X143" s="46"/>
      <c r="Y143" s="46"/>
      <c r="Z143" s="46"/>
      <c r="AA143" s="46"/>
      <c r="AB143" s="44"/>
    </row>
    <row r="144" spans="1:28" ht="14.5" x14ac:dyDescent="0.35">
      <c r="A144" s="35"/>
      <c r="B144" s="35"/>
      <c r="C144" s="95"/>
      <c r="D144" s="95"/>
      <c r="E144" s="95"/>
      <c r="F144" s="36"/>
      <c r="G144" s="36"/>
      <c r="H144" s="36"/>
      <c r="I144" s="94"/>
      <c r="J144" s="93"/>
      <c r="K144" s="63"/>
      <c r="L144" s="57" t="str">
        <f t="shared" si="13"/>
        <v/>
      </c>
      <c r="M144" s="66"/>
      <c r="N144" s="57" t="str">
        <f t="shared" si="12"/>
        <v/>
      </c>
      <c r="O144" s="66"/>
      <c r="P144" s="95"/>
      <c r="Q144" s="95"/>
      <c r="R144" s="37"/>
      <c r="S144" s="37"/>
      <c r="T144" s="35"/>
      <c r="U144" s="35"/>
      <c r="V144" s="45"/>
      <c r="W144" s="45"/>
      <c r="X144" s="45"/>
      <c r="Y144" s="45"/>
      <c r="Z144" s="45"/>
      <c r="AA144" s="45"/>
      <c r="AB144" s="39"/>
    </row>
    <row r="145" spans="1:28" ht="14.5" x14ac:dyDescent="0.35">
      <c r="A145" s="40"/>
      <c r="B145" s="40"/>
      <c r="C145" s="98"/>
      <c r="D145" s="98"/>
      <c r="E145" s="98"/>
      <c r="F145" s="41"/>
      <c r="G145" s="41"/>
      <c r="H145" s="41"/>
      <c r="I145" s="96"/>
      <c r="J145" s="97"/>
      <c r="K145" s="64"/>
      <c r="L145" s="58" t="str">
        <f t="shared" si="13"/>
        <v/>
      </c>
      <c r="M145" s="67"/>
      <c r="N145" s="58" t="str">
        <f t="shared" si="12"/>
        <v/>
      </c>
      <c r="O145" s="67"/>
      <c r="P145" s="98"/>
      <c r="Q145" s="98"/>
      <c r="R145" s="42"/>
      <c r="S145" s="42"/>
      <c r="T145" s="40"/>
      <c r="U145" s="40"/>
      <c r="V145" s="46"/>
      <c r="W145" s="46"/>
      <c r="X145" s="46"/>
      <c r="Y145" s="46"/>
      <c r="Z145" s="46"/>
      <c r="AA145" s="46"/>
      <c r="AB145" s="44"/>
    </row>
    <row r="146" spans="1:28" ht="14.5" x14ac:dyDescent="0.35">
      <c r="A146" s="35"/>
      <c r="B146" s="35"/>
      <c r="C146" s="95"/>
      <c r="D146" s="95"/>
      <c r="E146" s="95"/>
      <c r="F146" s="36"/>
      <c r="G146" s="36"/>
      <c r="H146" s="36"/>
      <c r="I146" s="94"/>
      <c r="J146" s="93"/>
      <c r="K146" s="63"/>
      <c r="L146" s="57" t="str">
        <f t="shared" si="13"/>
        <v/>
      </c>
      <c r="M146" s="66"/>
      <c r="N146" s="57" t="str">
        <f t="shared" si="12"/>
        <v/>
      </c>
      <c r="O146" s="66"/>
      <c r="P146" s="95"/>
      <c r="Q146" s="95"/>
      <c r="R146" s="37"/>
      <c r="S146" s="37"/>
      <c r="T146" s="35"/>
      <c r="U146" s="35"/>
      <c r="V146" s="45"/>
      <c r="W146" s="45"/>
      <c r="X146" s="45"/>
      <c r="Y146" s="45"/>
      <c r="Z146" s="45"/>
      <c r="AA146" s="45"/>
      <c r="AB146" s="39"/>
    </row>
    <row r="147" spans="1:28" ht="14.5" x14ac:dyDescent="0.35">
      <c r="A147" s="40"/>
      <c r="B147" s="40"/>
      <c r="C147" s="98"/>
      <c r="D147" s="98"/>
      <c r="E147" s="98"/>
      <c r="F147" s="41"/>
      <c r="G147" s="41"/>
      <c r="H147" s="41"/>
      <c r="I147" s="96"/>
      <c r="J147" s="97"/>
      <c r="K147" s="64"/>
      <c r="L147" s="58" t="str">
        <f t="shared" si="13"/>
        <v/>
      </c>
      <c r="M147" s="67"/>
      <c r="N147" s="58" t="str">
        <f t="shared" si="12"/>
        <v/>
      </c>
      <c r="O147" s="67"/>
      <c r="P147" s="98"/>
      <c r="Q147" s="98"/>
      <c r="R147" s="42"/>
      <c r="S147" s="42"/>
      <c r="T147" s="40"/>
      <c r="U147" s="40"/>
      <c r="V147" s="46"/>
      <c r="W147" s="46"/>
      <c r="X147" s="46"/>
      <c r="Y147" s="46"/>
      <c r="Z147" s="46"/>
      <c r="AA147" s="46"/>
      <c r="AB147" s="44"/>
    </row>
    <row r="148" spans="1:28" ht="14.5" x14ac:dyDescent="0.35">
      <c r="A148" s="35"/>
      <c r="B148" s="35"/>
      <c r="C148" s="95"/>
      <c r="D148" s="95"/>
      <c r="E148" s="95"/>
      <c r="F148" s="36"/>
      <c r="G148" s="36"/>
      <c r="H148" s="36"/>
      <c r="I148" s="94"/>
      <c r="J148" s="93"/>
      <c r="K148" s="63"/>
      <c r="L148" s="57" t="str">
        <f t="shared" si="13"/>
        <v/>
      </c>
      <c r="M148" s="66"/>
      <c r="N148" s="57" t="str">
        <f t="shared" si="12"/>
        <v/>
      </c>
      <c r="O148" s="66"/>
      <c r="P148" s="95"/>
      <c r="Q148" s="95"/>
      <c r="R148" s="37"/>
      <c r="S148" s="37"/>
      <c r="T148" s="35"/>
      <c r="U148" s="35"/>
      <c r="V148" s="45"/>
      <c r="W148" s="45"/>
      <c r="X148" s="45"/>
      <c r="Y148" s="45"/>
      <c r="Z148" s="45"/>
      <c r="AA148" s="45"/>
      <c r="AB148" s="39"/>
    </row>
    <row r="149" spans="1:28" ht="14.5" x14ac:dyDescent="0.35">
      <c r="A149" s="40"/>
      <c r="B149" s="40"/>
      <c r="C149" s="98"/>
      <c r="D149" s="98"/>
      <c r="E149" s="98"/>
      <c r="F149" s="41"/>
      <c r="G149" s="41"/>
      <c r="H149" s="41"/>
      <c r="I149" s="96"/>
      <c r="J149" s="97"/>
      <c r="K149" s="64"/>
      <c r="L149" s="58" t="str">
        <f t="shared" si="13"/>
        <v/>
      </c>
      <c r="M149" s="67"/>
      <c r="N149" s="58" t="str">
        <f t="shared" si="12"/>
        <v/>
      </c>
      <c r="O149" s="67"/>
      <c r="P149" s="98"/>
      <c r="Q149" s="98"/>
      <c r="R149" s="42"/>
      <c r="S149" s="42"/>
      <c r="T149" s="40"/>
      <c r="U149" s="40"/>
      <c r="V149" s="46"/>
      <c r="W149" s="46"/>
      <c r="X149" s="46"/>
      <c r="Y149" s="46"/>
      <c r="Z149" s="46"/>
      <c r="AA149" s="46"/>
      <c r="AB149" s="44"/>
    </row>
    <row r="150" spans="1:28" ht="14.5" x14ac:dyDescent="0.35">
      <c r="A150" s="35"/>
      <c r="B150" s="35"/>
      <c r="C150" s="95"/>
      <c r="D150" s="95"/>
      <c r="E150" s="95"/>
      <c r="F150" s="36"/>
      <c r="G150" s="36"/>
      <c r="H150" s="36"/>
      <c r="I150" s="94"/>
      <c r="J150" s="93"/>
      <c r="K150" s="63"/>
      <c r="L150" s="57" t="str">
        <f t="shared" si="13"/>
        <v/>
      </c>
      <c r="M150" s="66"/>
      <c r="N150" s="57" t="str">
        <f t="shared" si="12"/>
        <v/>
      </c>
      <c r="O150" s="66"/>
      <c r="P150" s="95"/>
      <c r="Q150" s="95"/>
      <c r="R150" s="37"/>
      <c r="S150" s="37"/>
      <c r="T150" s="35"/>
      <c r="U150" s="35"/>
      <c r="V150" s="45"/>
      <c r="W150" s="45"/>
      <c r="X150" s="45"/>
      <c r="Y150" s="45"/>
      <c r="Z150" s="45"/>
      <c r="AA150" s="45"/>
      <c r="AB150" s="39"/>
    </row>
    <row r="151" spans="1:28" ht="14.5" x14ac:dyDescent="0.35">
      <c r="A151" s="40"/>
      <c r="B151" s="40"/>
      <c r="C151" s="98"/>
      <c r="D151" s="98"/>
      <c r="E151" s="98"/>
      <c r="F151" s="41"/>
      <c r="G151" s="41"/>
      <c r="H151" s="41"/>
      <c r="I151" s="96"/>
      <c r="J151" s="97"/>
      <c r="K151" s="64"/>
      <c r="L151" s="58" t="str">
        <f t="shared" si="13"/>
        <v/>
      </c>
      <c r="M151" s="67"/>
      <c r="N151" s="58" t="str">
        <f t="shared" si="12"/>
        <v/>
      </c>
      <c r="O151" s="67"/>
      <c r="P151" s="98"/>
      <c r="Q151" s="98"/>
      <c r="R151" s="42"/>
      <c r="S151" s="42"/>
      <c r="T151" s="40"/>
      <c r="U151" s="40"/>
      <c r="V151" s="46"/>
      <c r="W151" s="46"/>
      <c r="X151" s="46"/>
      <c r="Y151" s="46"/>
      <c r="Z151" s="46"/>
      <c r="AA151" s="46"/>
      <c r="AB151" s="44"/>
    </row>
    <row r="152" spans="1:28" ht="14.5" x14ac:dyDescent="0.35">
      <c r="A152" s="35"/>
      <c r="B152" s="35"/>
      <c r="C152" s="95"/>
      <c r="D152" s="95"/>
      <c r="E152" s="95"/>
      <c r="F152" s="36"/>
      <c r="G152" s="36"/>
      <c r="H152" s="36"/>
      <c r="I152" s="94"/>
      <c r="J152" s="93"/>
      <c r="K152" s="63"/>
      <c r="L152" s="57" t="str">
        <f t="shared" si="13"/>
        <v/>
      </c>
      <c r="M152" s="66"/>
      <c r="N152" s="57" t="str">
        <f t="shared" si="12"/>
        <v/>
      </c>
      <c r="O152" s="66"/>
      <c r="P152" s="95"/>
      <c r="Q152" s="95"/>
      <c r="R152" s="37"/>
      <c r="S152" s="37"/>
      <c r="T152" s="35"/>
      <c r="U152" s="35"/>
      <c r="V152" s="45"/>
      <c r="W152" s="45"/>
      <c r="X152" s="45"/>
      <c r="Y152" s="45"/>
      <c r="Z152" s="45"/>
      <c r="AA152" s="45"/>
      <c r="AB152" s="39"/>
    </row>
    <row r="153" spans="1:28" ht="14.5" x14ac:dyDescent="0.35">
      <c r="A153" s="40"/>
      <c r="B153" s="40"/>
      <c r="C153" s="98"/>
      <c r="D153" s="98"/>
      <c r="E153" s="98"/>
      <c r="F153" s="41"/>
      <c r="G153" s="41"/>
      <c r="H153" s="41"/>
      <c r="I153" s="96"/>
      <c r="J153" s="97"/>
      <c r="K153" s="64"/>
      <c r="L153" s="58" t="str">
        <f t="shared" si="13"/>
        <v/>
      </c>
      <c r="M153" s="67"/>
      <c r="N153" s="58" t="str">
        <f t="shared" si="12"/>
        <v/>
      </c>
      <c r="O153" s="67"/>
      <c r="P153" s="98"/>
      <c r="Q153" s="98"/>
      <c r="R153" s="42"/>
      <c r="S153" s="42"/>
      <c r="T153" s="40"/>
      <c r="U153" s="40"/>
      <c r="V153" s="46"/>
      <c r="W153" s="46"/>
      <c r="X153" s="46"/>
      <c r="Y153" s="46"/>
      <c r="Z153" s="46"/>
      <c r="AA153" s="46"/>
      <c r="AB153" s="44"/>
    </row>
    <row r="154" spans="1:28" ht="14.5" x14ac:dyDescent="0.35">
      <c r="A154" s="35"/>
      <c r="B154" s="35"/>
      <c r="C154" s="95"/>
      <c r="D154" s="95"/>
      <c r="E154" s="95"/>
      <c r="F154" s="36"/>
      <c r="G154" s="36"/>
      <c r="H154" s="36"/>
      <c r="I154" s="94"/>
      <c r="J154" s="93"/>
      <c r="K154" s="63"/>
      <c r="L154" s="57" t="str">
        <f t="shared" si="13"/>
        <v/>
      </c>
      <c r="M154" s="66"/>
      <c r="N154" s="57" t="str">
        <f t="shared" si="12"/>
        <v/>
      </c>
      <c r="O154" s="66"/>
      <c r="P154" s="95"/>
      <c r="Q154" s="95"/>
      <c r="R154" s="37"/>
      <c r="S154" s="37"/>
      <c r="T154" s="35"/>
      <c r="U154" s="35"/>
      <c r="V154" s="45"/>
      <c r="W154" s="45"/>
      <c r="X154" s="45"/>
      <c r="Y154" s="45"/>
      <c r="Z154" s="45"/>
      <c r="AA154" s="45"/>
      <c r="AB154" s="39"/>
    </row>
    <row r="155" spans="1:28" ht="14.5" x14ac:dyDescent="0.35">
      <c r="A155" s="40"/>
      <c r="B155" s="40"/>
      <c r="C155" s="98"/>
      <c r="D155" s="98"/>
      <c r="E155" s="98"/>
      <c r="F155" s="41"/>
      <c r="G155" s="41"/>
      <c r="H155" s="41"/>
      <c r="I155" s="96"/>
      <c r="J155" s="97"/>
      <c r="K155" s="64"/>
      <c r="L155" s="58" t="str">
        <f t="shared" si="13"/>
        <v/>
      </c>
      <c r="M155" s="67"/>
      <c r="N155" s="58" t="str">
        <f t="shared" si="12"/>
        <v/>
      </c>
      <c r="O155" s="67"/>
      <c r="P155" s="98"/>
      <c r="Q155" s="98"/>
      <c r="R155" s="42"/>
      <c r="S155" s="42"/>
      <c r="T155" s="40"/>
      <c r="U155" s="40"/>
      <c r="V155" s="46"/>
      <c r="W155" s="46"/>
      <c r="X155" s="46"/>
      <c r="Y155" s="46"/>
      <c r="Z155" s="46"/>
      <c r="AA155" s="46"/>
      <c r="AB155" s="44"/>
    </row>
    <row r="156" spans="1:28" ht="14.5" x14ac:dyDescent="0.35">
      <c r="A156" s="35"/>
      <c r="B156" s="35"/>
      <c r="C156" s="95"/>
      <c r="D156" s="95"/>
      <c r="E156" s="95"/>
      <c r="F156" s="36"/>
      <c r="G156" s="36"/>
      <c r="H156" s="36"/>
      <c r="I156" s="94"/>
      <c r="J156" s="93"/>
      <c r="K156" s="63"/>
      <c r="L156" s="57" t="str">
        <f t="shared" si="13"/>
        <v/>
      </c>
      <c r="M156" s="66"/>
      <c r="N156" s="57" t="str">
        <f t="shared" si="12"/>
        <v/>
      </c>
      <c r="O156" s="66"/>
      <c r="P156" s="95"/>
      <c r="Q156" s="95"/>
      <c r="R156" s="37"/>
      <c r="S156" s="37"/>
      <c r="T156" s="35"/>
      <c r="U156" s="35"/>
      <c r="V156" s="45"/>
      <c r="W156" s="45"/>
      <c r="X156" s="45"/>
      <c r="Y156" s="45"/>
      <c r="Z156" s="45"/>
      <c r="AA156" s="45"/>
      <c r="AB156" s="39"/>
    </row>
    <row r="157" spans="1:28" ht="14.5" x14ac:dyDescent="0.35">
      <c r="A157" s="40"/>
      <c r="B157" s="40"/>
      <c r="C157" s="98"/>
      <c r="D157" s="98"/>
      <c r="E157" s="98"/>
      <c r="F157" s="41"/>
      <c r="G157" s="41"/>
      <c r="H157" s="41"/>
      <c r="I157" s="96"/>
      <c r="J157" s="97"/>
      <c r="K157" s="64"/>
      <c r="L157" s="58" t="str">
        <f t="shared" si="13"/>
        <v/>
      </c>
      <c r="M157" s="67"/>
      <c r="N157" s="58" t="str">
        <f t="shared" si="12"/>
        <v/>
      </c>
      <c r="O157" s="67"/>
      <c r="P157" s="98"/>
      <c r="Q157" s="98"/>
      <c r="R157" s="42"/>
      <c r="S157" s="42"/>
      <c r="T157" s="40"/>
      <c r="U157" s="40"/>
      <c r="V157" s="46"/>
      <c r="W157" s="46"/>
      <c r="X157" s="46"/>
      <c r="Y157" s="46"/>
      <c r="Z157" s="46"/>
      <c r="AA157" s="46"/>
      <c r="AB157" s="44"/>
    </row>
    <row r="158" spans="1:28" ht="14.5" x14ac:dyDescent="0.35">
      <c r="A158" s="35"/>
      <c r="B158" s="35"/>
      <c r="C158" s="95"/>
      <c r="D158" s="95"/>
      <c r="E158" s="95"/>
      <c r="F158" s="36"/>
      <c r="G158" s="36"/>
      <c r="H158" s="36"/>
      <c r="I158" s="94"/>
      <c r="J158" s="93"/>
      <c r="K158" s="63"/>
      <c r="L158" s="57" t="str">
        <f t="shared" si="13"/>
        <v/>
      </c>
      <c r="M158" s="66"/>
      <c r="N158" s="57" t="str">
        <f t="shared" si="12"/>
        <v/>
      </c>
      <c r="O158" s="66"/>
      <c r="P158" s="95"/>
      <c r="Q158" s="95"/>
      <c r="R158" s="37"/>
      <c r="S158" s="37"/>
      <c r="T158" s="35"/>
      <c r="U158" s="35"/>
      <c r="V158" s="45"/>
      <c r="W158" s="45"/>
      <c r="X158" s="45"/>
      <c r="Y158" s="45"/>
      <c r="Z158" s="45"/>
      <c r="AA158" s="45"/>
      <c r="AB158" s="39"/>
    </row>
    <row r="159" spans="1:28" ht="14.5" x14ac:dyDescent="0.35">
      <c r="A159" s="40"/>
      <c r="B159" s="40"/>
      <c r="C159" s="98"/>
      <c r="D159" s="98"/>
      <c r="E159" s="98"/>
      <c r="F159" s="41"/>
      <c r="G159" s="41"/>
      <c r="H159" s="41"/>
      <c r="I159" s="96"/>
      <c r="J159" s="97"/>
      <c r="K159" s="64"/>
      <c r="L159" s="58" t="str">
        <f t="shared" si="13"/>
        <v/>
      </c>
      <c r="M159" s="67"/>
      <c r="N159" s="58" t="str">
        <f t="shared" si="12"/>
        <v/>
      </c>
      <c r="O159" s="67"/>
      <c r="P159" s="98"/>
      <c r="Q159" s="98"/>
      <c r="R159" s="42"/>
      <c r="S159" s="42"/>
      <c r="T159" s="40"/>
      <c r="U159" s="40"/>
      <c r="V159" s="46"/>
      <c r="W159" s="46"/>
      <c r="X159" s="46"/>
      <c r="Y159" s="46"/>
      <c r="Z159" s="46"/>
      <c r="AA159" s="46"/>
      <c r="AB159" s="44"/>
    </row>
    <row r="160" spans="1:28" ht="14.5" x14ac:dyDescent="0.35">
      <c r="A160" s="35"/>
      <c r="B160" s="35"/>
      <c r="C160" s="95"/>
      <c r="D160" s="95"/>
      <c r="E160" s="95"/>
      <c r="F160" s="36"/>
      <c r="G160" s="36"/>
      <c r="H160" s="36"/>
      <c r="I160" s="94"/>
      <c r="J160" s="93"/>
      <c r="K160" s="63"/>
      <c r="L160" s="57" t="str">
        <f t="shared" si="13"/>
        <v/>
      </c>
      <c r="M160" s="66"/>
      <c r="N160" s="57" t="str">
        <f t="shared" si="12"/>
        <v/>
      </c>
      <c r="O160" s="66"/>
      <c r="P160" s="95"/>
      <c r="Q160" s="95"/>
      <c r="R160" s="37"/>
      <c r="S160" s="37"/>
      <c r="T160" s="35"/>
      <c r="U160" s="35"/>
      <c r="V160" s="45"/>
      <c r="W160" s="45"/>
      <c r="X160" s="45"/>
      <c r="Y160" s="45"/>
      <c r="Z160" s="45"/>
      <c r="AA160" s="45"/>
      <c r="AB160" s="39"/>
    </row>
    <row r="161" spans="1:28" ht="14.5" x14ac:dyDescent="0.35">
      <c r="A161" s="40"/>
      <c r="B161" s="40"/>
      <c r="C161" s="98"/>
      <c r="D161" s="98"/>
      <c r="E161" s="98"/>
      <c r="F161" s="41"/>
      <c r="G161" s="41"/>
      <c r="H161" s="41"/>
      <c r="I161" s="96"/>
      <c r="J161" s="97"/>
      <c r="K161" s="64"/>
      <c r="L161" s="58" t="str">
        <f t="shared" si="13"/>
        <v/>
      </c>
      <c r="M161" s="67"/>
      <c r="N161" s="58" t="str">
        <f t="shared" si="12"/>
        <v/>
      </c>
      <c r="O161" s="67"/>
      <c r="P161" s="98"/>
      <c r="Q161" s="98"/>
      <c r="R161" s="42"/>
      <c r="S161" s="42"/>
      <c r="T161" s="40"/>
      <c r="U161" s="40"/>
      <c r="V161" s="46"/>
      <c r="W161" s="46"/>
      <c r="X161" s="46"/>
      <c r="Y161" s="46"/>
      <c r="Z161" s="46"/>
      <c r="AA161" s="46"/>
      <c r="AB161" s="44"/>
    </row>
    <row r="162" spans="1:28" ht="14.5" x14ac:dyDescent="0.35">
      <c r="A162" s="35"/>
      <c r="B162" s="35"/>
      <c r="C162" s="95"/>
      <c r="D162" s="95"/>
      <c r="E162" s="95"/>
      <c r="F162" s="36"/>
      <c r="G162" s="36"/>
      <c r="H162" s="36"/>
      <c r="I162" s="94"/>
      <c r="J162" s="93"/>
      <c r="K162" s="63"/>
      <c r="L162" s="57" t="str">
        <f t="shared" si="13"/>
        <v/>
      </c>
      <c r="M162" s="66"/>
      <c r="N162" s="57" t="str">
        <f t="shared" si="12"/>
        <v/>
      </c>
      <c r="O162" s="66"/>
      <c r="P162" s="95"/>
      <c r="Q162" s="95"/>
      <c r="R162" s="37"/>
      <c r="S162" s="37"/>
      <c r="T162" s="35"/>
      <c r="U162" s="35"/>
      <c r="V162" s="45"/>
      <c r="W162" s="45"/>
      <c r="X162" s="45"/>
      <c r="Y162" s="45"/>
      <c r="Z162" s="45"/>
      <c r="AA162" s="45"/>
      <c r="AB162" s="39"/>
    </row>
    <row r="163" spans="1:28" ht="14.5" x14ac:dyDescent="0.35">
      <c r="A163" s="40"/>
      <c r="B163" s="40"/>
      <c r="C163" s="98"/>
      <c r="D163" s="98"/>
      <c r="E163" s="98"/>
      <c r="F163" s="41"/>
      <c r="G163" s="41"/>
      <c r="H163" s="41"/>
      <c r="I163" s="96"/>
      <c r="J163" s="97"/>
      <c r="K163" s="64"/>
      <c r="L163" s="58" t="str">
        <f t="shared" si="13"/>
        <v/>
      </c>
      <c r="M163" s="67"/>
      <c r="N163" s="58" t="str">
        <f t="shared" si="12"/>
        <v/>
      </c>
      <c r="O163" s="67"/>
      <c r="P163" s="98"/>
      <c r="Q163" s="98"/>
      <c r="R163" s="42"/>
      <c r="S163" s="42"/>
      <c r="T163" s="40"/>
      <c r="U163" s="40"/>
      <c r="V163" s="46"/>
      <c r="W163" s="46"/>
      <c r="X163" s="46"/>
      <c r="Y163" s="46"/>
      <c r="Z163" s="46"/>
      <c r="AA163" s="46"/>
      <c r="AB163" s="44"/>
    </row>
    <row r="164" spans="1:28" ht="14.5" x14ac:dyDescent="0.35">
      <c r="A164" s="35"/>
      <c r="B164" s="35"/>
      <c r="C164" s="95"/>
      <c r="D164" s="95"/>
      <c r="E164" s="95"/>
      <c r="F164" s="36"/>
      <c r="G164" s="36"/>
      <c r="H164" s="36"/>
      <c r="I164" s="94"/>
      <c r="J164" s="93"/>
      <c r="K164" s="63"/>
      <c r="L164" s="57" t="str">
        <f t="shared" si="13"/>
        <v/>
      </c>
      <c r="M164" s="66"/>
      <c r="N164" s="57" t="str">
        <f t="shared" si="12"/>
        <v/>
      </c>
      <c r="O164" s="66"/>
      <c r="P164" s="95"/>
      <c r="Q164" s="95"/>
      <c r="R164" s="37"/>
      <c r="S164" s="37"/>
      <c r="T164" s="35"/>
      <c r="U164" s="35"/>
      <c r="V164" s="45"/>
      <c r="W164" s="45"/>
      <c r="X164" s="45"/>
      <c r="Y164" s="45"/>
      <c r="Z164" s="45"/>
      <c r="AA164" s="45"/>
      <c r="AB164" s="39"/>
    </row>
    <row r="165" spans="1:28" ht="14.5" x14ac:dyDescent="0.35">
      <c r="A165" s="40"/>
      <c r="B165" s="40"/>
      <c r="C165" s="98"/>
      <c r="D165" s="98"/>
      <c r="E165" s="98"/>
      <c r="F165" s="41"/>
      <c r="G165" s="41"/>
      <c r="H165" s="41"/>
      <c r="I165" s="96"/>
      <c r="J165" s="97"/>
      <c r="K165" s="64"/>
      <c r="L165" s="58" t="str">
        <f t="shared" si="13"/>
        <v/>
      </c>
      <c r="M165" s="67"/>
      <c r="N165" s="58" t="str">
        <f t="shared" si="12"/>
        <v/>
      </c>
      <c r="O165" s="67"/>
      <c r="P165" s="98"/>
      <c r="Q165" s="98"/>
      <c r="R165" s="42"/>
      <c r="S165" s="42"/>
      <c r="T165" s="40"/>
      <c r="U165" s="40"/>
      <c r="V165" s="46"/>
      <c r="W165" s="46"/>
      <c r="X165" s="46"/>
      <c r="Y165" s="46"/>
      <c r="Z165" s="46"/>
      <c r="AA165" s="46"/>
      <c r="AB165" s="44"/>
    </row>
    <row r="166" spans="1:28" ht="14.5" x14ac:dyDescent="0.35">
      <c r="A166" s="35"/>
      <c r="B166" s="35"/>
      <c r="C166" s="95"/>
      <c r="D166" s="95"/>
      <c r="E166" s="95"/>
      <c r="F166" s="36"/>
      <c r="G166" s="36"/>
      <c r="H166" s="36"/>
      <c r="I166" s="94"/>
      <c r="J166" s="93"/>
      <c r="K166" s="63"/>
      <c r="L166" s="57" t="str">
        <f t="shared" si="13"/>
        <v/>
      </c>
      <c r="M166" s="66"/>
      <c r="N166" s="57" t="str">
        <f t="shared" si="12"/>
        <v/>
      </c>
      <c r="O166" s="66"/>
      <c r="P166" s="95"/>
      <c r="Q166" s="95"/>
      <c r="R166" s="37"/>
      <c r="S166" s="37"/>
      <c r="T166" s="35"/>
      <c r="U166" s="35"/>
      <c r="V166" s="45"/>
      <c r="W166" s="45"/>
      <c r="X166" s="45"/>
      <c r="Y166" s="45"/>
      <c r="Z166" s="45"/>
      <c r="AA166" s="45"/>
      <c r="AB166" s="39"/>
    </row>
    <row r="167" spans="1:28" ht="14.5" x14ac:dyDescent="0.35">
      <c r="A167" s="40"/>
      <c r="B167" s="40"/>
      <c r="C167" s="98"/>
      <c r="D167" s="98"/>
      <c r="E167" s="98"/>
      <c r="F167" s="41"/>
      <c r="G167" s="41"/>
      <c r="H167" s="41"/>
      <c r="I167" s="96"/>
      <c r="J167" s="97"/>
      <c r="K167" s="64"/>
      <c r="L167" s="58" t="str">
        <f t="shared" si="13"/>
        <v/>
      </c>
      <c r="M167" s="67"/>
      <c r="N167" s="58" t="str">
        <f t="shared" si="12"/>
        <v/>
      </c>
      <c r="O167" s="67"/>
      <c r="P167" s="98"/>
      <c r="Q167" s="98"/>
      <c r="R167" s="42"/>
      <c r="S167" s="42"/>
      <c r="T167" s="40"/>
      <c r="U167" s="40"/>
      <c r="V167" s="46"/>
      <c r="W167" s="46"/>
      <c r="X167" s="46"/>
      <c r="Y167" s="46"/>
      <c r="Z167" s="46"/>
      <c r="AA167" s="46"/>
      <c r="AB167" s="44"/>
    </row>
    <row r="168" spans="1:28" ht="14.5" x14ac:dyDescent="0.35">
      <c r="A168" s="35"/>
      <c r="B168" s="35"/>
      <c r="C168" s="95"/>
      <c r="D168" s="95"/>
      <c r="E168" s="95"/>
      <c r="F168" s="36"/>
      <c r="G168" s="36"/>
      <c r="H168" s="36"/>
      <c r="I168" s="94"/>
      <c r="J168" s="93"/>
      <c r="K168" s="63"/>
      <c r="L168" s="57" t="str">
        <f t="shared" si="13"/>
        <v/>
      </c>
      <c r="M168" s="66"/>
      <c r="N168" s="57" t="str">
        <f t="shared" si="12"/>
        <v/>
      </c>
      <c r="O168" s="66"/>
      <c r="P168" s="95"/>
      <c r="Q168" s="95"/>
      <c r="R168" s="37"/>
      <c r="S168" s="37"/>
      <c r="T168" s="35"/>
      <c r="U168" s="35"/>
      <c r="V168" s="45"/>
      <c r="W168" s="45"/>
      <c r="X168" s="45"/>
      <c r="Y168" s="45"/>
      <c r="Z168" s="45"/>
      <c r="AA168" s="45"/>
      <c r="AB168" s="39"/>
    </row>
    <row r="169" spans="1:28" ht="14.5" x14ac:dyDescent="0.35">
      <c r="A169" s="40"/>
      <c r="B169" s="40"/>
      <c r="C169" s="98"/>
      <c r="D169" s="98"/>
      <c r="E169" s="98"/>
      <c r="F169" s="41"/>
      <c r="G169" s="41"/>
      <c r="H169" s="41"/>
      <c r="I169" s="96"/>
      <c r="J169" s="97"/>
      <c r="K169" s="64"/>
      <c r="L169" s="58" t="str">
        <f t="shared" si="13"/>
        <v/>
      </c>
      <c r="M169" s="67"/>
      <c r="N169" s="58" t="str">
        <f t="shared" si="12"/>
        <v/>
      </c>
      <c r="O169" s="67"/>
      <c r="P169" s="98"/>
      <c r="Q169" s="98"/>
      <c r="R169" s="42"/>
      <c r="S169" s="42"/>
      <c r="T169" s="40"/>
      <c r="U169" s="40"/>
      <c r="V169" s="46"/>
      <c r="W169" s="46"/>
      <c r="X169" s="46"/>
      <c r="Y169" s="46"/>
      <c r="Z169" s="46"/>
      <c r="AA169" s="46"/>
      <c r="AB169" s="44"/>
    </row>
    <row r="170" spans="1:28" ht="14.5" x14ac:dyDescent="0.35">
      <c r="A170" s="35"/>
      <c r="B170" s="35"/>
      <c r="C170" s="95"/>
      <c r="D170" s="95"/>
      <c r="E170" s="95"/>
      <c r="F170" s="36"/>
      <c r="G170" s="36"/>
      <c r="H170" s="36"/>
      <c r="I170" s="94"/>
      <c r="J170" s="93"/>
      <c r="K170" s="63"/>
      <c r="L170" s="57" t="str">
        <f t="shared" si="13"/>
        <v/>
      </c>
      <c r="M170" s="66"/>
      <c r="N170" s="57" t="str">
        <f t="shared" si="12"/>
        <v/>
      </c>
      <c r="O170" s="66"/>
      <c r="P170" s="95"/>
      <c r="Q170" s="95"/>
      <c r="R170" s="37"/>
      <c r="S170" s="37"/>
      <c r="T170" s="35"/>
      <c r="U170" s="35"/>
      <c r="V170" s="45"/>
      <c r="W170" s="45"/>
      <c r="X170" s="45"/>
      <c r="Y170" s="45"/>
      <c r="Z170" s="45"/>
      <c r="AA170" s="45"/>
      <c r="AB170" s="39"/>
    </row>
    <row r="171" spans="1:28" ht="14.5" x14ac:dyDescent="0.35">
      <c r="A171" s="40"/>
      <c r="B171" s="40"/>
      <c r="C171" s="98"/>
      <c r="D171" s="98"/>
      <c r="E171" s="98"/>
      <c r="F171" s="41"/>
      <c r="G171" s="41"/>
      <c r="H171" s="41"/>
      <c r="I171" s="96"/>
      <c r="J171" s="97"/>
      <c r="K171" s="64"/>
      <c r="L171" s="58" t="str">
        <f t="shared" si="13"/>
        <v/>
      </c>
      <c r="M171" s="67"/>
      <c r="N171" s="58" t="str">
        <f t="shared" si="12"/>
        <v/>
      </c>
      <c r="O171" s="67"/>
      <c r="P171" s="98"/>
      <c r="Q171" s="98"/>
      <c r="R171" s="42"/>
      <c r="S171" s="42"/>
      <c r="T171" s="40"/>
      <c r="U171" s="40"/>
      <c r="V171" s="46"/>
      <c r="W171" s="46"/>
      <c r="X171" s="46"/>
      <c r="Y171" s="46"/>
      <c r="Z171" s="46"/>
      <c r="AA171" s="46"/>
      <c r="AB171" s="44"/>
    </row>
    <row r="172" spans="1:28" ht="14.5" x14ac:dyDescent="0.35">
      <c r="A172" s="35"/>
      <c r="B172" s="35"/>
      <c r="C172" s="95"/>
      <c r="D172" s="95"/>
      <c r="E172" s="95"/>
      <c r="F172" s="36"/>
      <c r="G172" s="36"/>
      <c r="H172" s="36"/>
      <c r="I172" s="94"/>
      <c r="J172" s="93"/>
      <c r="K172" s="63"/>
      <c r="L172" s="57" t="str">
        <f t="shared" si="13"/>
        <v/>
      </c>
      <c r="M172" s="66"/>
      <c r="N172" s="57" t="str">
        <f t="shared" si="12"/>
        <v/>
      </c>
      <c r="O172" s="66"/>
      <c r="P172" s="95"/>
      <c r="Q172" s="95"/>
      <c r="R172" s="37"/>
      <c r="S172" s="37"/>
      <c r="T172" s="35"/>
      <c r="U172" s="35"/>
      <c r="V172" s="45"/>
      <c r="W172" s="45"/>
      <c r="X172" s="45"/>
      <c r="Y172" s="45"/>
      <c r="Z172" s="45"/>
      <c r="AA172" s="45"/>
      <c r="AB172" s="39"/>
    </row>
    <row r="173" spans="1:28" ht="14.5" x14ac:dyDescent="0.35">
      <c r="A173" s="40"/>
      <c r="B173" s="40"/>
      <c r="C173" s="98"/>
      <c r="D173" s="98"/>
      <c r="E173" s="98"/>
      <c r="F173" s="41"/>
      <c r="G173" s="41"/>
      <c r="H173" s="41"/>
      <c r="I173" s="96"/>
      <c r="J173" s="97"/>
      <c r="K173" s="64"/>
      <c r="L173" s="58" t="str">
        <f t="shared" si="13"/>
        <v/>
      </c>
      <c r="M173" s="67"/>
      <c r="N173" s="58" t="str">
        <f t="shared" si="12"/>
        <v/>
      </c>
      <c r="O173" s="67"/>
      <c r="P173" s="98"/>
      <c r="Q173" s="98"/>
      <c r="R173" s="42"/>
      <c r="S173" s="42"/>
      <c r="T173" s="40"/>
      <c r="U173" s="40"/>
      <c r="V173" s="46"/>
      <c r="W173" s="46"/>
      <c r="X173" s="46"/>
      <c r="Y173" s="46"/>
      <c r="Z173" s="46"/>
      <c r="AA173" s="46"/>
      <c r="AB173" s="44"/>
    </row>
    <row r="174" spans="1:28" ht="14.5" x14ac:dyDescent="0.35">
      <c r="A174" s="35"/>
      <c r="B174" s="35"/>
      <c r="C174" s="95"/>
      <c r="D174" s="95"/>
      <c r="E174" s="95"/>
      <c r="F174" s="36"/>
      <c r="G174" s="36"/>
      <c r="H174" s="36"/>
      <c r="I174" s="94"/>
      <c r="J174" s="93"/>
      <c r="K174" s="63"/>
      <c r="L174" s="57" t="str">
        <f t="shared" si="13"/>
        <v/>
      </c>
      <c r="M174" s="66"/>
      <c r="N174" s="57" t="str">
        <f t="shared" si="12"/>
        <v/>
      </c>
      <c r="O174" s="66"/>
      <c r="P174" s="95"/>
      <c r="Q174" s="95"/>
      <c r="R174" s="37"/>
      <c r="S174" s="37"/>
      <c r="T174" s="35"/>
      <c r="U174" s="35"/>
      <c r="V174" s="45"/>
      <c r="W174" s="45"/>
      <c r="X174" s="45"/>
      <c r="Y174" s="45"/>
      <c r="Z174" s="45"/>
      <c r="AA174" s="45"/>
      <c r="AB174" s="39"/>
    </row>
    <row r="175" spans="1:28" ht="14.5" x14ac:dyDescent="0.35">
      <c r="A175" s="40"/>
      <c r="B175" s="40"/>
      <c r="C175" s="98"/>
      <c r="D175" s="98"/>
      <c r="E175" s="98"/>
      <c r="F175" s="41"/>
      <c r="G175" s="41"/>
      <c r="H175" s="41"/>
      <c r="I175" s="96"/>
      <c r="J175" s="97"/>
      <c r="K175" s="64"/>
      <c r="L175" s="58" t="str">
        <f t="shared" si="13"/>
        <v/>
      </c>
      <c r="M175" s="67"/>
      <c r="N175" s="58" t="str">
        <f t="shared" si="12"/>
        <v/>
      </c>
      <c r="O175" s="67"/>
      <c r="P175" s="98"/>
      <c r="Q175" s="98"/>
      <c r="R175" s="42"/>
      <c r="S175" s="42"/>
      <c r="T175" s="40"/>
      <c r="U175" s="40"/>
      <c r="V175" s="46"/>
      <c r="W175" s="46"/>
      <c r="X175" s="46"/>
      <c r="Y175" s="46"/>
      <c r="Z175" s="46"/>
      <c r="AA175" s="46"/>
      <c r="AB175" s="44"/>
    </row>
    <row r="176" spans="1:28" ht="14.5" x14ac:dyDescent="0.35">
      <c r="A176" s="35"/>
      <c r="B176" s="35"/>
      <c r="C176" s="95"/>
      <c r="D176" s="95"/>
      <c r="E176" s="95"/>
      <c r="F176" s="36"/>
      <c r="G176" s="36"/>
      <c r="H176" s="36"/>
      <c r="I176" s="94"/>
      <c r="J176" s="93"/>
      <c r="K176" s="63"/>
      <c r="L176" s="57" t="str">
        <f t="shared" si="13"/>
        <v/>
      </c>
      <c r="M176" s="66"/>
      <c r="N176" s="57" t="str">
        <f t="shared" si="12"/>
        <v/>
      </c>
      <c r="O176" s="66"/>
      <c r="P176" s="95"/>
      <c r="Q176" s="95"/>
      <c r="R176" s="37"/>
      <c r="S176" s="37"/>
      <c r="T176" s="35"/>
      <c r="U176" s="35"/>
      <c r="V176" s="45"/>
      <c r="W176" s="45"/>
      <c r="X176" s="45"/>
      <c r="Y176" s="45"/>
      <c r="Z176" s="45"/>
      <c r="AA176" s="45"/>
      <c r="AB176" s="39"/>
    </row>
    <row r="177" spans="1:28" ht="14.5" x14ac:dyDescent="0.35">
      <c r="A177" s="40"/>
      <c r="B177" s="40"/>
      <c r="C177" s="98"/>
      <c r="D177" s="98"/>
      <c r="E177" s="98"/>
      <c r="F177" s="41"/>
      <c r="G177" s="41"/>
      <c r="H177" s="41"/>
      <c r="I177" s="96"/>
      <c r="J177" s="97"/>
      <c r="K177" s="64"/>
      <c r="L177" s="58" t="str">
        <f t="shared" si="13"/>
        <v/>
      </c>
      <c r="M177" s="67"/>
      <c r="N177" s="58" t="str">
        <f t="shared" si="12"/>
        <v/>
      </c>
      <c r="O177" s="67"/>
      <c r="P177" s="98"/>
      <c r="Q177" s="98"/>
      <c r="R177" s="42"/>
      <c r="S177" s="42"/>
      <c r="T177" s="40"/>
      <c r="U177" s="40"/>
      <c r="V177" s="46"/>
      <c r="W177" s="46"/>
      <c r="X177" s="46"/>
      <c r="Y177" s="46"/>
      <c r="Z177" s="46"/>
      <c r="AA177" s="46"/>
      <c r="AB177" s="44"/>
    </row>
    <row r="178" spans="1:28" ht="14.5" x14ac:dyDescent="0.35">
      <c r="A178" s="35"/>
      <c r="B178" s="35"/>
      <c r="C178" s="95"/>
      <c r="D178" s="95"/>
      <c r="E178" s="95"/>
      <c r="F178" s="36"/>
      <c r="G178" s="36"/>
      <c r="H178" s="36"/>
      <c r="I178" s="94"/>
      <c r="J178" s="93"/>
      <c r="K178" s="63"/>
      <c r="L178" s="57" t="str">
        <f t="shared" si="13"/>
        <v/>
      </c>
      <c r="M178" s="66"/>
      <c r="N178" s="57" t="str">
        <f t="shared" si="12"/>
        <v/>
      </c>
      <c r="O178" s="66"/>
      <c r="P178" s="95"/>
      <c r="Q178" s="95"/>
      <c r="R178" s="37"/>
      <c r="S178" s="37"/>
      <c r="T178" s="35"/>
      <c r="U178" s="35"/>
      <c r="V178" s="45"/>
      <c r="W178" s="45"/>
      <c r="X178" s="45"/>
      <c r="Y178" s="45"/>
      <c r="Z178" s="45"/>
      <c r="AA178" s="45"/>
      <c r="AB178" s="39"/>
    </row>
    <row r="179" spans="1:28" ht="14.5" x14ac:dyDescent="0.35">
      <c r="A179" s="40"/>
      <c r="B179" s="40"/>
      <c r="C179" s="98"/>
      <c r="D179" s="98"/>
      <c r="E179" s="98"/>
      <c r="F179" s="41"/>
      <c r="G179" s="41"/>
      <c r="H179" s="41"/>
      <c r="I179" s="96"/>
      <c r="J179" s="97"/>
      <c r="K179" s="64"/>
      <c r="L179" s="58" t="str">
        <f t="shared" si="13"/>
        <v/>
      </c>
      <c r="M179" s="67"/>
      <c r="N179" s="58" t="str">
        <f t="shared" si="12"/>
        <v/>
      </c>
      <c r="O179" s="67"/>
      <c r="P179" s="98"/>
      <c r="Q179" s="98"/>
      <c r="R179" s="42"/>
      <c r="S179" s="42"/>
      <c r="T179" s="40"/>
      <c r="U179" s="40"/>
      <c r="V179" s="46"/>
      <c r="W179" s="46"/>
      <c r="X179" s="46"/>
      <c r="Y179" s="46"/>
      <c r="Z179" s="46"/>
      <c r="AA179" s="46"/>
      <c r="AB179" s="44"/>
    </row>
    <row r="180" spans="1:28" ht="14.5" x14ac:dyDescent="0.35">
      <c r="A180" s="35"/>
      <c r="B180" s="35"/>
      <c r="C180" s="95"/>
      <c r="D180" s="95"/>
      <c r="E180" s="95"/>
      <c r="F180" s="36"/>
      <c r="G180" s="36"/>
      <c r="H180" s="36"/>
      <c r="I180" s="94"/>
      <c r="J180" s="93"/>
      <c r="K180" s="63"/>
      <c r="L180" s="57" t="str">
        <f t="shared" si="13"/>
        <v/>
      </c>
      <c r="M180" s="66"/>
      <c r="N180" s="57" t="str">
        <f t="shared" si="12"/>
        <v/>
      </c>
      <c r="O180" s="66"/>
      <c r="P180" s="95"/>
      <c r="Q180" s="95"/>
      <c r="R180" s="37"/>
      <c r="S180" s="37"/>
      <c r="T180" s="35"/>
      <c r="U180" s="35"/>
      <c r="V180" s="45"/>
      <c r="W180" s="45"/>
      <c r="X180" s="45"/>
      <c r="Y180" s="45"/>
      <c r="Z180" s="45"/>
      <c r="AA180" s="45"/>
      <c r="AB180" s="39"/>
    </row>
    <row r="181" spans="1:28" ht="14.5" x14ac:dyDescent="0.35">
      <c r="A181" s="40"/>
      <c r="B181" s="40"/>
      <c r="C181" s="98"/>
      <c r="D181" s="98"/>
      <c r="E181" s="98"/>
      <c r="F181" s="41"/>
      <c r="G181" s="41"/>
      <c r="H181" s="41"/>
      <c r="I181" s="96"/>
      <c r="J181" s="97"/>
      <c r="K181" s="64"/>
      <c r="L181" s="58" t="str">
        <f t="shared" si="13"/>
        <v/>
      </c>
      <c r="M181" s="67"/>
      <c r="N181" s="58" t="str">
        <f t="shared" si="12"/>
        <v/>
      </c>
      <c r="O181" s="67"/>
      <c r="P181" s="98"/>
      <c r="Q181" s="98"/>
      <c r="R181" s="42"/>
      <c r="S181" s="42"/>
      <c r="T181" s="40"/>
      <c r="U181" s="40"/>
      <c r="V181" s="46"/>
      <c r="W181" s="46"/>
      <c r="X181" s="46"/>
      <c r="Y181" s="46"/>
      <c r="Z181" s="46"/>
      <c r="AA181" s="46"/>
      <c r="AB181" s="44"/>
    </row>
    <row r="182" spans="1:28" ht="14.5" x14ac:dyDescent="0.35">
      <c r="A182" s="35"/>
      <c r="B182" s="35"/>
      <c r="C182" s="95"/>
      <c r="D182" s="95"/>
      <c r="E182" s="95"/>
      <c r="F182" s="36"/>
      <c r="G182" s="36"/>
      <c r="H182" s="36"/>
      <c r="I182" s="94"/>
      <c r="J182" s="93"/>
      <c r="K182" s="63"/>
      <c r="L182" s="57" t="str">
        <f t="shared" si="13"/>
        <v/>
      </c>
      <c r="M182" s="66"/>
      <c r="N182" s="57" t="str">
        <f t="shared" si="12"/>
        <v/>
      </c>
      <c r="O182" s="66"/>
      <c r="P182" s="95"/>
      <c r="Q182" s="95"/>
      <c r="R182" s="37"/>
      <c r="S182" s="37"/>
      <c r="T182" s="35"/>
      <c r="U182" s="35"/>
      <c r="V182" s="45"/>
      <c r="W182" s="45"/>
      <c r="X182" s="45"/>
      <c r="Y182" s="45"/>
      <c r="Z182" s="45"/>
      <c r="AA182" s="45"/>
      <c r="AB182" s="39"/>
    </row>
    <row r="183" spans="1:28" ht="14.5" x14ac:dyDescent="0.35">
      <c r="A183" s="40"/>
      <c r="B183" s="40"/>
      <c r="C183" s="98"/>
      <c r="D183" s="98"/>
      <c r="E183" s="98"/>
      <c r="F183" s="41"/>
      <c r="G183" s="41"/>
      <c r="H183" s="41"/>
      <c r="I183" s="96"/>
      <c r="J183" s="97"/>
      <c r="K183" s="64"/>
      <c r="L183" s="58" t="str">
        <f t="shared" si="13"/>
        <v/>
      </c>
      <c r="M183" s="67"/>
      <c r="N183" s="58" t="str">
        <f t="shared" si="12"/>
        <v/>
      </c>
      <c r="O183" s="67"/>
      <c r="P183" s="98"/>
      <c r="Q183" s="98"/>
      <c r="R183" s="42"/>
      <c r="S183" s="42"/>
      <c r="T183" s="40"/>
      <c r="U183" s="40"/>
      <c r="V183" s="46"/>
      <c r="W183" s="46"/>
      <c r="X183" s="46"/>
      <c r="Y183" s="46"/>
      <c r="Z183" s="46"/>
      <c r="AA183" s="46"/>
      <c r="AB183" s="44"/>
    </row>
    <row r="184" spans="1:28" ht="14.5" x14ac:dyDescent="0.35">
      <c r="A184" s="35"/>
      <c r="B184" s="35"/>
      <c r="C184" s="95"/>
      <c r="D184" s="95"/>
      <c r="E184" s="95"/>
      <c r="F184" s="36"/>
      <c r="G184" s="36"/>
      <c r="H184" s="36"/>
      <c r="I184" s="94"/>
      <c r="J184" s="93"/>
      <c r="K184" s="63"/>
      <c r="L184" s="57" t="str">
        <f t="shared" si="13"/>
        <v/>
      </c>
      <c r="M184" s="66"/>
      <c r="N184" s="57" t="str">
        <f t="shared" si="12"/>
        <v/>
      </c>
      <c r="O184" s="66"/>
      <c r="P184" s="95"/>
      <c r="Q184" s="95"/>
      <c r="R184" s="37"/>
      <c r="S184" s="37"/>
      <c r="T184" s="35"/>
      <c r="U184" s="35"/>
      <c r="V184" s="45"/>
      <c r="W184" s="45"/>
      <c r="X184" s="45"/>
      <c r="Y184" s="45"/>
      <c r="Z184" s="45"/>
      <c r="AA184" s="45"/>
      <c r="AB184" s="39"/>
    </row>
    <row r="185" spans="1:28" ht="14.5" x14ac:dyDescent="0.35">
      <c r="A185" s="40"/>
      <c r="B185" s="40"/>
      <c r="C185" s="98"/>
      <c r="D185" s="98"/>
      <c r="E185" s="98"/>
      <c r="F185" s="41"/>
      <c r="G185" s="41"/>
      <c r="H185" s="41"/>
      <c r="I185" s="96"/>
      <c r="J185" s="97"/>
      <c r="K185" s="64"/>
      <c r="L185" s="58" t="str">
        <f t="shared" si="13"/>
        <v/>
      </c>
      <c r="M185" s="67"/>
      <c r="N185" s="58" t="str">
        <f t="shared" si="12"/>
        <v/>
      </c>
      <c r="O185" s="67"/>
      <c r="P185" s="98"/>
      <c r="Q185" s="98"/>
      <c r="R185" s="42"/>
      <c r="S185" s="42"/>
      <c r="T185" s="40"/>
      <c r="U185" s="40"/>
      <c r="V185" s="46"/>
      <c r="W185" s="46"/>
      <c r="X185" s="46"/>
      <c r="Y185" s="46"/>
      <c r="Z185" s="46"/>
      <c r="AA185" s="46"/>
      <c r="AB185" s="44"/>
    </row>
    <row r="186" spans="1:28" ht="14.5" x14ac:dyDescent="0.35">
      <c r="A186" s="35"/>
      <c r="B186" s="35"/>
      <c r="C186" s="95"/>
      <c r="D186" s="95"/>
      <c r="E186" s="95"/>
      <c r="F186" s="36"/>
      <c r="G186" s="36"/>
      <c r="H186" s="36"/>
      <c r="I186" s="94"/>
      <c r="J186" s="93"/>
      <c r="K186" s="63"/>
      <c r="L186" s="57" t="str">
        <f t="shared" si="13"/>
        <v/>
      </c>
      <c r="M186" s="66"/>
      <c r="N186" s="57" t="str">
        <f t="shared" si="12"/>
        <v/>
      </c>
      <c r="O186" s="66"/>
      <c r="P186" s="95"/>
      <c r="Q186" s="95"/>
      <c r="R186" s="37"/>
      <c r="S186" s="37"/>
      <c r="T186" s="35"/>
      <c r="U186" s="35"/>
      <c r="V186" s="45"/>
      <c r="W186" s="45"/>
      <c r="X186" s="45"/>
      <c r="Y186" s="45"/>
      <c r="Z186" s="45"/>
      <c r="AA186" s="45"/>
      <c r="AB186" s="39"/>
    </row>
    <row r="187" spans="1:28" ht="14.5" x14ac:dyDescent="0.35">
      <c r="A187" s="40"/>
      <c r="B187" s="40"/>
      <c r="C187" s="98"/>
      <c r="D187" s="98"/>
      <c r="E187" s="98"/>
      <c r="F187" s="41"/>
      <c r="G187" s="41"/>
      <c r="H187" s="41"/>
      <c r="I187" s="96"/>
      <c r="J187" s="97"/>
      <c r="K187" s="64"/>
      <c r="L187" s="58" t="str">
        <f t="shared" si="13"/>
        <v/>
      </c>
      <c r="M187" s="67"/>
      <c r="N187" s="58" t="str">
        <f t="shared" si="12"/>
        <v/>
      </c>
      <c r="O187" s="67"/>
      <c r="P187" s="98"/>
      <c r="Q187" s="98"/>
      <c r="R187" s="42"/>
      <c r="S187" s="42"/>
      <c r="T187" s="40"/>
      <c r="U187" s="40"/>
      <c r="V187" s="46"/>
      <c r="W187" s="46"/>
      <c r="X187" s="46"/>
      <c r="Y187" s="46"/>
      <c r="Z187" s="46"/>
      <c r="AA187" s="46"/>
      <c r="AB187" s="44"/>
    </row>
    <row r="188" spans="1:28" ht="14.5" x14ac:dyDescent="0.35">
      <c r="A188" s="35"/>
      <c r="B188" s="35"/>
      <c r="C188" s="95"/>
      <c r="D188" s="95"/>
      <c r="E188" s="95"/>
      <c r="F188" s="36"/>
      <c r="G188" s="36"/>
      <c r="H188" s="36"/>
      <c r="I188" s="94"/>
      <c r="J188" s="93"/>
      <c r="K188" s="63"/>
      <c r="L188" s="57" t="str">
        <f t="shared" si="13"/>
        <v/>
      </c>
      <c r="M188" s="66"/>
      <c r="N188" s="57" t="str">
        <f t="shared" si="12"/>
        <v/>
      </c>
      <c r="O188" s="66"/>
      <c r="P188" s="95"/>
      <c r="Q188" s="95"/>
      <c r="R188" s="37"/>
      <c r="S188" s="37"/>
      <c r="T188" s="35"/>
      <c r="U188" s="35"/>
      <c r="V188" s="45"/>
      <c r="W188" s="45"/>
      <c r="X188" s="45"/>
      <c r="Y188" s="45"/>
      <c r="Z188" s="45"/>
      <c r="AA188" s="45"/>
      <c r="AB188" s="39"/>
    </row>
    <row r="189" spans="1:28" ht="14.5" x14ac:dyDescent="0.35">
      <c r="A189" s="40"/>
      <c r="B189" s="40"/>
      <c r="C189" s="98"/>
      <c r="D189" s="98"/>
      <c r="E189" s="98"/>
      <c r="F189" s="41"/>
      <c r="G189" s="41"/>
      <c r="H189" s="41"/>
      <c r="I189" s="96"/>
      <c r="J189" s="97"/>
      <c r="K189" s="64"/>
      <c r="L189" s="58" t="str">
        <f t="shared" si="13"/>
        <v/>
      </c>
      <c r="M189" s="67"/>
      <c r="N189" s="58" t="str">
        <f t="shared" si="12"/>
        <v/>
      </c>
      <c r="O189" s="67"/>
      <c r="P189" s="98"/>
      <c r="Q189" s="98"/>
      <c r="R189" s="42"/>
      <c r="S189" s="42"/>
      <c r="T189" s="40"/>
      <c r="U189" s="40"/>
      <c r="V189" s="46"/>
      <c r="W189" s="46"/>
      <c r="X189" s="46"/>
      <c r="Y189" s="46"/>
      <c r="Z189" s="46"/>
      <c r="AA189" s="46"/>
      <c r="AB189" s="44"/>
    </row>
    <row r="190" spans="1:28" ht="14.5" x14ac:dyDescent="0.35">
      <c r="A190" s="35"/>
      <c r="B190" s="35"/>
      <c r="C190" s="95"/>
      <c r="D190" s="95"/>
      <c r="E190" s="95"/>
      <c r="F190" s="36"/>
      <c r="G190" s="36"/>
      <c r="H190" s="36"/>
      <c r="I190" s="94"/>
      <c r="J190" s="93"/>
      <c r="K190" s="63"/>
      <c r="L190" s="57" t="str">
        <f t="shared" si="13"/>
        <v/>
      </c>
      <c r="M190" s="66"/>
      <c r="N190" s="57" t="str">
        <f t="shared" si="12"/>
        <v/>
      </c>
      <c r="O190" s="66"/>
      <c r="P190" s="95"/>
      <c r="Q190" s="95"/>
      <c r="R190" s="37"/>
      <c r="S190" s="37"/>
      <c r="T190" s="35"/>
      <c r="U190" s="35"/>
      <c r="V190" s="45"/>
      <c r="W190" s="45"/>
      <c r="X190" s="45"/>
      <c r="Y190" s="45"/>
      <c r="Z190" s="45"/>
      <c r="AA190" s="45"/>
      <c r="AB190" s="39"/>
    </row>
    <row r="191" spans="1:28" ht="14.5" x14ac:dyDescent="0.35">
      <c r="A191" s="40"/>
      <c r="B191" s="40"/>
      <c r="C191" s="98"/>
      <c r="D191" s="98"/>
      <c r="E191" s="98"/>
      <c r="F191" s="41"/>
      <c r="G191" s="41"/>
      <c r="H191" s="41"/>
      <c r="I191" s="96"/>
      <c r="J191" s="97"/>
      <c r="K191" s="64"/>
      <c r="L191" s="58" t="str">
        <f t="shared" si="13"/>
        <v/>
      </c>
      <c r="M191" s="67"/>
      <c r="N191" s="58" t="str">
        <f t="shared" si="12"/>
        <v/>
      </c>
      <c r="O191" s="67"/>
      <c r="P191" s="98"/>
      <c r="Q191" s="98"/>
      <c r="R191" s="42"/>
      <c r="S191" s="42"/>
      <c r="T191" s="40"/>
      <c r="U191" s="40"/>
      <c r="V191" s="46"/>
      <c r="W191" s="46"/>
      <c r="X191" s="46"/>
      <c r="Y191" s="46"/>
      <c r="Z191" s="46"/>
      <c r="AA191" s="46"/>
      <c r="AB191" s="44"/>
    </row>
    <row r="192" spans="1:28" ht="14.5" x14ac:dyDescent="0.35">
      <c r="A192" s="35"/>
      <c r="B192" s="35"/>
      <c r="C192" s="95"/>
      <c r="D192" s="95"/>
      <c r="E192" s="95"/>
      <c r="F192" s="36"/>
      <c r="G192" s="36"/>
      <c r="H192" s="36"/>
      <c r="I192" s="94"/>
      <c r="J192" s="93"/>
      <c r="K192" s="63"/>
      <c r="L192" s="57" t="str">
        <f t="shared" si="13"/>
        <v/>
      </c>
      <c r="M192" s="66"/>
      <c r="N192" s="57" t="str">
        <f t="shared" si="12"/>
        <v/>
      </c>
      <c r="O192" s="66"/>
      <c r="P192" s="95"/>
      <c r="Q192" s="95"/>
      <c r="R192" s="37"/>
      <c r="S192" s="37"/>
      <c r="T192" s="35"/>
      <c r="U192" s="35"/>
      <c r="V192" s="45"/>
      <c r="W192" s="45"/>
      <c r="X192" s="45"/>
      <c r="Y192" s="45"/>
      <c r="Z192" s="45"/>
      <c r="AA192" s="45"/>
      <c r="AB192" s="39"/>
    </row>
    <row r="193" spans="1:28" ht="14.5" x14ac:dyDescent="0.35">
      <c r="A193" s="40"/>
      <c r="B193" s="40"/>
      <c r="C193" s="98"/>
      <c r="D193" s="98"/>
      <c r="E193" s="98"/>
      <c r="F193" s="41"/>
      <c r="G193" s="41"/>
      <c r="H193" s="41"/>
      <c r="I193" s="96"/>
      <c r="J193" s="97"/>
      <c r="K193" s="64"/>
      <c r="L193" s="58" t="str">
        <f t="shared" si="13"/>
        <v/>
      </c>
      <c r="M193" s="67"/>
      <c r="N193" s="58" t="str">
        <f t="shared" si="12"/>
        <v/>
      </c>
      <c r="O193" s="67"/>
      <c r="P193" s="98"/>
      <c r="Q193" s="98"/>
      <c r="R193" s="42"/>
      <c r="S193" s="42"/>
      <c r="T193" s="40"/>
      <c r="U193" s="40"/>
      <c r="V193" s="46"/>
      <c r="W193" s="46"/>
      <c r="X193" s="46"/>
      <c r="Y193" s="46"/>
      <c r="Z193" s="46"/>
      <c r="AA193" s="46"/>
      <c r="AB193" s="44"/>
    </row>
    <row r="194" spans="1:28" ht="14.5" x14ac:dyDescent="0.35">
      <c r="A194" s="35"/>
      <c r="B194" s="35"/>
      <c r="C194" s="95"/>
      <c r="D194" s="95"/>
      <c r="E194" s="95"/>
      <c r="F194" s="36"/>
      <c r="G194" s="36"/>
      <c r="H194" s="36"/>
      <c r="I194" s="94"/>
      <c r="J194" s="93"/>
      <c r="K194" s="63"/>
      <c r="L194" s="57" t="str">
        <f t="shared" si="13"/>
        <v/>
      </c>
      <c r="M194" s="66"/>
      <c r="N194" s="57" t="str">
        <f t="shared" si="12"/>
        <v/>
      </c>
      <c r="O194" s="66"/>
      <c r="P194" s="95"/>
      <c r="Q194" s="95"/>
      <c r="R194" s="37"/>
      <c r="S194" s="37"/>
      <c r="T194" s="35"/>
      <c r="U194" s="35"/>
      <c r="V194" s="45"/>
      <c r="W194" s="45"/>
      <c r="X194" s="45"/>
      <c r="Y194" s="45"/>
      <c r="Z194" s="45"/>
      <c r="AA194" s="45"/>
      <c r="AB194" s="39"/>
    </row>
    <row r="195" spans="1:28" ht="14.5" x14ac:dyDescent="0.35">
      <c r="A195" s="40"/>
      <c r="B195" s="40"/>
      <c r="C195" s="98"/>
      <c r="D195" s="98"/>
      <c r="E195" s="98"/>
      <c r="F195" s="41"/>
      <c r="G195" s="41"/>
      <c r="H195" s="41"/>
      <c r="I195" s="96"/>
      <c r="J195" s="97"/>
      <c r="K195" s="64"/>
      <c r="L195" s="58" t="str">
        <f t="shared" si="13"/>
        <v/>
      </c>
      <c r="M195" s="67"/>
      <c r="N195" s="58" t="str">
        <f t="shared" ref="N195:N258" si="14">IF(ISBLANK(O195),"",",")</f>
        <v/>
      </c>
      <c r="O195" s="67"/>
      <c r="P195" s="98"/>
      <c r="Q195" s="98"/>
      <c r="R195" s="42"/>
      <c r="S195" s="42"/>
      <c r="T195" s="40"/>
      <c r="U195" s="40"/>
      <c r="V195" s="46"/>
      <c r="W195" s="46"/>
      <c r="X195" s="46"/>
      <c r="Y195" s="46"/>
      <c r="Z195" s="46"/>
      <c r="AA195" s="46"/>
      <c r="AB195" s="44"/>
    </row>
    <row r="196" spans="1:28" ht="14.5" x14ac:dyDescent="0.35">
      <c r="A196" s="35"/>
      <c r="B196" s="35"/>
      <c r="C196" s="95"/>
      <c r="D196" s="95"/>
      <c r="E196" s="95"/>
      <c r="F196" s="36"/>
      <c r="G196" s="36"/>
      <c r="H196" s="36"/>
      <c r="I196" s="94"/>
      <c r="J196" s="93"/>
      <c r="K196" s="63"/>
      <c r="L196" s="57" t="str">
        <f t="shared" ref="L196:L259" si="15">IF(ISBLANK(M196),"",",")</f>
        <v/>
      </c>
      <c r="M196" s="66"/>
      <c r="N196" s="57" t="str">
        <f t="shared" si="14"/>
        <v/>
      </c>
      <c r="O196" s="66"/>
      <c r="P196" s="95"/>
      <c r="Q196" s="95"/>
      <c r="R196" s="37"/>
      <c r="S196" s="37"/>
      <c r="T196" s="35"/>
      <c r="U196" s="35"/>
      <c r="V196" s="45"/>
      <c r="W196" s="45"/>
      <c r="X196" s="45"/>
      <c r="Y196" s="45"/>
      <c r="Z196" s="45"/>
      <c r="AA196" s="45"/>
      <c r="AB196" s="39"/>
    </row>
    <row r="197" spans="1:28" ht="14.5" x14ac:dyDescent="0.35">
      <c r="A197" s="40"/>
      <c r="B197" s="40"/>
      <c r="C197" s="98"/>
      <c r="D197" s="98"/>
      <c r="E197" s="98"/>
      <c r="F197" s="41"/>
      <c r="G197" s="41"/>
      <c r="H197" s="41"/>
      <c r="I197" s="96"/>
      <c r="J197" s="97"/>
      <c r="K197" s="64"/>
      <c r="L197" s="58" t="str">
        <f t="shared" si="15"/>
        <v/>
      </c>
      <c r="M197" s="67"/>
      <c r="N197" s="58" t="str">
        <f t="shared" si="14"/>
        <v/>
      </c>
      <c r="O197" s="67"/>
      <c r="P197" s="98"/>
      <c r="Q197" s="98"/>
      <c r="R197" s="42"/>
      <c r="S197" s="42"/>
      <c r="T197" s="40"/>
      <c r="U197" s="40"/>
      <c r="V197" s="46"/>
      <c r="W197" s="46"/>
      <c r="X197" s="46"/>
      <c r="Y197" s="46"/>
      <c r="Z197" s="46"/>
      <c r="AA197" s="46"/>
      <c r="AB197" s="44"/>
    </row>
    <row r="198" spans="1:28" ht="14.5" x14ac:dyDescent="0.35">
      <c r="A198" s="35"/>
      <c r="B198" s="35"/>
      <c r="C198" s="95"/>
      <c r="D198" s="95"/>
      <c r="E198" s="95"/>
      <c r="F198" s="36"/>
      <c r="G198" s="36"/>
      <c r="H198" s="36"/>
      <c r="I198" s="94"/>
      <c r="J198" s="93"/>
      <c r="K198" s="63"/>
      <c r="L198" s="57" t="str">
        <f t="shared" si="15"/>
        <v/>
      </c>
      <c r="M198" s="66"/>
      <c r="N198" s="57" t="str">
        <f t="shared" si="14"/>
        <v/>
      </c>
      <c r="O198" s="66"/>
      <c r="P198" s="95"/>
      <c r="Q198" s="95"/>
      <c r="R198" s="37"/>
      <c r="S198" s="37"/>
      <c r="T198" s="35"/>
      <c r="U198" s="35"/>
      <c r="V198" s="45"/>
      <c r="W198" s="45"/>
      <c r="X198" s="45"/>
      <c r="Y198" s="45"/>
      <c r="Z198" s="45"/>
      <c r="AA198" s="45"/>
      <c r="AB198" s="39"/>
    </row>
    <row r="199" spans="1:28" ht="14.5" x14ac:dyDescent="0.35">
      <c r="A199" s="40"/>
      <c r="B199" s="40"/>
      <c r="C199" s="98"/>
      <c r="D199" s="98"/>
      <c r="E199" s="98"/>
      <c r="F199" s="41"/>
      <c r="G199" s="41"/>
      <c r="H199" s="41"/>
      <c r="I199" s="96"/>
      <c r="J199" s="97"/>
      <c r="K199" s="64"/>
      <c r="L199" s="58" t="str">
        <f t="shared" si="15"/>
        <v/>
      </c>
      <c r="M199" s="67"/>
      <c r="N199" s="58" t="str">
        <f t="shared" si="14"/>
        <v/>
      </c>
      <c r="O199" s="67"/>
      <c r="P199" s="98"/>
      <c r="Q199" s="98"/>
      <c r="R199" s="42"/>
      <c r="S199" s="42"/>
      <c r="T199" s="40"/>
      <c r="U199" s="40"/>
      <c r="V199" s="46"/>
      <c r="W199" s="46"/>
      <c r="X199" s="46"/>
      <c r="Y199" s="46"/>
      <c r="Z199" s="46"/>
      <c r="AA199" s="46"/>
      <c r="AB199" s="44"/>
    </row>
    <row r="200" spans="1:28" ht="14.5" x14ac:dyDescent="0.35">
      <c r="A200" s="35"/>
      <c r="B200" s="35"/>
      <c r="C200" s="95"/>
      <c r="D200" s="95"/>
      <c r="E200" s="95"/>
      <c r="F200" s="36"/>
      <c r="G200" s="36"/>
      <c r="H200" s="36"/>
      <c r="I200" s="94"/>
      <c r="J200" s="93"/>
      <c r="K200" s="63"/>
      <c r="L200" s="57" t="str">
        <f t="shared" si="15"/>
        <v/>
      </c>
      <c r="M200" s="66"/>
      <c r="N200" s="57" t="str">
        <f t="shared" si="14"/>
        <v/>
      </c>
      <c r="O200" s="66"/>
      <c r="P200" s="95"/>
      <c r="Q200" s="95"/>
      <c r="R200" s="37"/>
      <c r="S200" s="37"/>
      <c r="T200" s="35"/>
      <c r="U200" s="35"/>
      <c r="V200" s="45"/>
      <c r="W200" s="45"/>
      <c r="X200" s="45"/>
      <c r="Y200" s="45"/>
      <c r="Z200" s="45"/>
      <c r="AA200" s="45"/>
      <c r="AB200" s="39"/>
    </row>
    <row r="201" spans="1:28" ht="14.5" x14ac:dyDescent="0.35">
      <c r="A201" s="40"/>
      <c r="B201" s="40"/>
      <c r="C201" s="98"/>
      <c r="D201" s="98"/>
      <c r="E201" s="98"/>
      <c r="F201" s="41"/>
      <c r="G201" s="41"/>
      <c r="H201" s="41"/>
      <c r="I201" s="96"/>
      <c r="J201" s="97"/>
      <c r="K201" s="64"/>
      <c r="L201" s="58" t="str">
        <f t="shared" si="15"/>
        <v/>
      </c>
      <c r="M201" s="67"/>
      <c r="N201" s="58" t="str">
        <f t="shared" si="14"/>
        <v/>
      </c>
      <c r="O201" s="67"/>
      <c r="P201" s="98"/>
      <c r="Q201" s="98"/>
      <c r="R201" s="42"/>
      <c r="S201" s="42"/>
      <c r="T201" s="40"/>
      <c r="U201" s="40"/>
      <c r="V201" s="46"/>
      <c r="W201" s="46"/>
      <c r="X201" s="46"/>
      <c r="Y201" s="46"/>
      <c r="Z201" s="46"/>
      <c r="AA201" s="46"/>
      <c r="AB201" s="44"/>
    </row>
    <row r="202" spans="1:28" ht="14.5" x14ac:dyDescent="0.35">
      <c r="A202" s="35"/>
      <c r="B202" s="35"/>
      <c r="C202" s="95"/>
      <c r="D202" s="95"/>
      <c r="E202" s="95"/>
      <c r="F202" s="36"/>
      <c r="G202" s="36"/>
      <c r="H202" s="36"/>
      <c r="I202" s="94"/>
      <c r="J202" s="93"/>
      <c r="K202" s="63"/>
      <c r="L202" s="57" t="str">
        <f t="shared" si="15"/>
        <v/>
      </c>
      <c r="M202" s="66"/>
      <c r="N202" s="57" t="str">
        <f t="shared" si="14"/>
        <v/>
      </c>
      <c r="O202" s="66"/>
      <c r="P202" s="95"/>
      <c r="Q202" s="95"/>
      <c r="R202" s="37"/>
      <c r="S202" s="37"/>
      <c r="T202" s="35"/>
      <c r="U202" s="35"/>
      <c r="V202" s="45"/>
      <c r="W202" s="45"/>
      <c r="X202" s="45"/>
      <c r="Y202" s="45"/>
      <c r="Z202" s="45"/>
      <c r="AA202" s="45"/>
      <c r="AB202" s="39"/>
    </row>
    <row r="203" spans="1:28" ht="14.5" x14ac:dyDescent="0.35">
      <c r="A203" s="40"/>
      <c r="B203" s="40"/>
      <c r="C203" s="98"/>
      <c r="D203" s="98"/>
      <c r="E203" s="98"/>
      <c r="F203" s="41"/>
      <c r="G203" s="41"/>
      <c r="H203" s="41"/>
      <c r="I203" s="96"/>
      <c r="J203" s="97"/>
      <c r="K203" s="64"/>
      <c r="L203" s="58" t="str">
        <f t="shared" si="15"/>
        <v/>
      </c>
      <c r="M203" s="67"/>
      <c r="N203" s="58" t="str">
        <f t="shared" si="14"/>
        <v/>
      </c>
      <c r="O203" s="67"/>
      <c r="P203" s="98"/>
      <c r="Q203" s="98"/>
      <c r="R203" s="42"/>
      <c r="S203" s="42"/>
      <c r="T203" s="40"/>
      <c r="U203" s="40"/>
      <c r="V203" s="46"/>
      <c r="W203" s="46"/>
      <c r="X203" s="46"/>
      <c r="Y203" s="46"/>
      <c r="Z203" s="46"/>
      <c r="AA203" s="46"/>
      <c r="AB203" s="44"/>
    </row>
    <row r="204" spans="1:28" ht="14.5" x14ac:dyDescent="0.35">
      <c r="A204" s="35"/>
      <c r="B204" s="35"/>
      <c r="C204" s="95"/>
      <c r="D204" s="95"/>
      <c r="E204" s="95"/>
      <c r="F204" s="36"/>
      <c r="G204" s="36"/>
      <c r="H204" s="36"/>
      <c r="I204" s="94"/>
      <c r="J204" s="93"/>
      <c r="K204" s="63"/>
      <c r="L204" s="57" t="str">
        <f t="shared" si="15"/>
        <v/>
      </c>
      <c r="M204" s="66"/>
      <c r="N204" s="57" t="str">
        <f t="shared" si="14"/>
        <v/>
      </c>
      <c r="O204" s="66"/>
      <c r="P204" s="95"/>
      <c r="Q204" s="95"/>
      <c r="R204" s="37"/>
      <c r="S204" s="37"/>
      <c r="T204" s="35"/>
      <c r="U204" s="35"/>
      <c r="V204" s="45"/>
      <c r="W204" s="45"/>
      <c r="X204" s="45"/>
      <c r="Y204" s="45"/>
      <c r="Z204" s="45"/>
      <c r="AA204" s="45"/>
      <c r="AB204" s="39"/>
    </row>
    <row r="205" spans="1:28" ht="14.5" x14ac:dyDescent="0.35">
      <c r="A205" s="40"/>
      <c r="B205" s="40"/>
      <c r="C205" s="98"/>
      <c r="D205" s="98"/>
      <c r="E205" s="98"/>
      <c r="F205" s="41"/>
      <c r="G205" s="41"/>
      <c r="H205" s="41"/>
      <c r="I205" s="96"/>
      <c r="J205" s="97"/>
      <c r="K205" s="64"/>
      <c r="L205" s="58" t="str">
        <f t="shared" si="15"/>
        <v/>
      </c>
      <c r="M205" s="67"/>
      <c r="N205" s="58" t="str">
        <f t="shared" si="14"/>
        <v/>
      </c>
      <c r="O205" s="67"/>
      <c r="P205" s="98"/>
      <c r="Q205" s="98"/>
      <c r="R205" s="42"/>
      <c r="S205" s="42"/>
      <c r="T205" s="40"/>
      <c r="U205" s="40"/>
      <c r="V205" s="46"/>
      <c r="W205" s="46"/>
      <c r="X205" s="46"/>
      <c r="Y205" s="46"/>
      <c r="Z205" s="46"/>
      <c r="AA205" s="46"/>
      <c r="AB205" s="44"/>
    </row>
    <row r="206" spans="1:28" ht="14.5" x14ac:dyDescent="0.35">
      <c r="A206" s="35"/>
      <c r="B206" s="35"/>
      <c r="C206" s="95"/>
      <c r="D206" s="95"/>
      <c r="E206" s="95"/>
      <c r="F206" s="36"/>
      <c r="G206" s="36"/>
      <c r="H206" s="36"/>
      <c r="I206" s="94"/>
      <c r="J206" s="93"/>
      <c r="K206" s="63"/>
      <c r="L206" s="57" t="str">
        <f t="shared" si="15"/>
        <v/>
      </c>
      <c r="M206" s="66"/>
      <c r="N206" s="57" t="str">
        <f t="shared" si="14"/>
        <v/>
      </c>
      <c r="O206" s="66"/>
      <c r="P206" s="95"/>
      <c r="Q206" s="95"/>
      <c r="R206" s="37"/>
      <c r="S206" s="37"/>
      <c r="T206" s="35"/>
      <c r="U206" s="35"/>
      <c r="V206" s="45"/>
      <c r="W206" s="45"/>
      <c r="X206" s="45"/>
      <c r="Y206" s="45"/>
      <c r="Z206" s="45"/>
      <c r="AA206" s="45"/>
      <c r="AB206" s="39"/>
    </row>
    <row r="207" spans="1:28" ht="14.5" x14ac:dyDescent="0.35">
      <c r="A207" s="40"/>
      <c r="B207" s="40"/>
      <c r="C207" s="98"/>
      <c r="D207" s="98"/>
      <c r="E207" s="98"/>
      <c r="F207" s="41"/>
      <c r="G207" s="41"/>
      <c r="H207" s="41"/>
      <c r="I207" s="96"/>
      <c r="J207" s="97"/>
      <c r="K207" s="64"/>
      <c r="L207" s="58" t="str">
        <f t="shared" si="15"/>
        <v/>
      </c>
      <c r="M207" s="67"/>
      <c r="N207" s="58" t="str">
        <f t="shared" si="14"/>
        <v/>
      </c>
      <c r="O207" s="67"/>
      <c r="P207" s="98"/>
      <c r="Q207" s="98"/>
      <c r="R207" s="42"/>
      <c r="S207" s="42"/>
      <c r="T207" s="40"/>
      <c r="U207" s="40"/>
      <c r="V207" s="46"/>
      <c r="W207" s="46"/>
      <c r="X207" s="46"/>
      <c r="Y207" s="46"/>
      <c r="Z207" s="46"/>
      <c r="AA207" s="46"/>
      <c r="AB207" s="44"/>
    </row>
    <row r="208" spans="1:28" ht="14.5" x14ac:dyDescent="0.35">
      <c r="A208" s="35"/>
      <c r="B208" s="35"/>
      <c r="C208" s="95"/>
      <c r="D208" s="95"/>
      <c r="E208" s="95"/>
      <c r="F208" s="36"/>
      <c r="G208" s="36"/>
      <c r="H208" s="36"/>
      <c r="I208" s="94"/>
      <c r="J208" s="93"/>
      <c r="K208" s="63"/>
      <c r="L208" s="57" t="str">
        <f t="shared" si="15"/>
        <v/>
      </c>
      <c r="M208" s="66"/>
      <c r="N208" s="57" t="str">
        <f t="shared" si="14"/>
        <v/>
      </c>
      <c r="O208" s="66"/>
      <c r="P208" s="95"/>
      <c r="Q208" s="95"/>
      <c r="R208" s="37"/>
      <c r="S208" s="37"/>
      <c r="T208" s="35"/>
      <c r="U208" s="35"/>
      <c r="V208" s="45"/>
      <c r="W208" s="45"/>
      <c r="X208" s="45"/>
      <c r="Y208" s="45"/>
      <c r="Z208" s="45"/>
      <c r="AA208" s="45"/>
      <c r="AB208" s="39"/>
    </row>
    <row r="209" spans="1:28" ht="14.5" x14ac:dyDescent="0.35">
      <c r="A209" s="40"/>
      <c r="B209" s="40"/>
      <c r="C209" s="98"/>
      <c r="D209" s="98"/>
      <c r="E209" s="98"/>
      <c r="F209" s="41"/>
      <c r="G209" s="41"/>
      <c r="H209" s="41"/>
      <c r="I209" s="96"/>
      <c r="J209" s="97"/>
      <c r="K209" s="64"/>
      <c r="L209" s="58" t="str">
        <f t="shared" si="15"/>
        <v/>
      </c>
      <c r="M209" s="67"/>
      <c r="N209" s="58" t="str">
        <f t="shared" si="14"/>
        <v/>
      </c>
      <c r="O209" s="67"/>
      <c r="P209" s="98"/>
      <c r="Q209" s="98"/>
      <c r="R209" s="42"/>
      <c r="S209" s="42"/>
      <c r="T209" s="40"/>
      <c r="U209" s="40"/>
      <c r="V209" s="46"/>
      <c r="W209" s="46"/>
      <c r="X209" s="46"/>
      <c r="Y209" s="46"/>
      <c r="Z209" s="46"/>
      <c r="AA209" s="46"/>
      <c r="AB209" s="44"/>
    </row>
    <row r="210" spans="1:28" ht="14.5" x14ac:dyDescent="0.35">
      <c r="A210" s="35"/>
      <c r="B210" s="35"/>
      <c r="C210" s="95"/>
      <c r="D210" s="95"/>
      <c r="E210" s="95"/>
      <c r="F210" s="36"/>
      <c r="G210" s="36"/>
      <c r="H210" s="36"/>
      <c r="I210" s="94"/>
      <c r="J210" s="93"/>
      <c r="K210" s="63"/>
      <c r="L210" s="57" t="str">
        <f t="shared" si="15"/>
        <v/>
      </c>
      <c r="M210" s="66"/>
      <c r="N210" s="57" t="str">
        <f t="shared" si="14"/>
        <v/>
      </c>
      <c r="O210" s="66"/>
      <c r="P210" s="95"/>
      <c r="Q210" s="95"/>
      <c r="R210" s="37"/>
      <c r="S210" s="37"/>
      <c r="T210" s="35"/>
      <c r="U210" s="35"/>
      <c r="V210" s="45"/>
      <c r="W210" s="45"/>
      <c r="X210" s="45"/>
      <c r="Y210" s="45"/>
      <c r="Z210" s="45"/>
      <c r="AA210" s="45"/>
      <c r="AB210" s="39"/>
    </row>
    <row r="211" spans="1:28" ht="14.5" x14ac:dyDescent="0.35">
      <c r="A211" s="40"/>
      <c r="B211" s="40"/>
      <c r="C211" s="98"/>
      <c r="D211" s="98"/>
      <c r="E211" s="98"/>
      <c r="F211" s="41"/>
      <c r="G211" s="41"/>
      <c r="H211" s="41"/>
      <c r="I211" s="96"/>
      <c r="J211" s="97"/>
      <c r="K211" s="64"/>
      <c r="L211" s="58" t="str">
        <f t="shared" si="15"/>
        <v/>
      </c>
      <c r="M211" s="67"/>
      <c r="N211" s="58" t="str">
        <f t="shared" si="14"/>
        <v/>
      </c>
      <c r="O211" s="67"/>
      <c r="P211" s="98"/>
      <c r="Q211" s="98"/>
      <c r="R211" s="42"/>
      <c r="S211" s="42"/>
      <c r="T211" s="40"/>
      <c r="U211" s="40"/>
      <c r="V211" s="46"/>
      <c r="W211" s="46"/>
      <c r="X211" s="46"/>
      <c r="Y211" s="46"/>
      <c r="Z211" s="46"/>
      <c r="AA211" s="46"/>
      <c r="AB211" s="44"/>
    </row>
    <row r="212" spans="1:28" ht="14.5" x14ac:dyDescent="0.35">
      <c r="A212" s="35"/>
      <c r="B212" s="35"/>
      <c r="C212" s="95"/>
      <c r="D212" s="95"/>
      <c r="E212" s="95"/>
      <c r="F212" s="36"/>
      <c r="G212" s="36"/>
      <c r="H212" s="36"/>
      <c r="I212" s="94"/>
      <c r="J212" s="93"/>
      <c r="K212" s="63"/>
      <c r="L212" s="57" t="str">
        <f t="shared" si="15"/>
        <v/>
      </c>
      <c r="M212" s="66"/>
      <c r="N212" s="57" t="str">
        <f t="shared" si="14"/>
        <v/>
      </c>
      <c r="O212" s="66"/>
      <c r="P212" s="95"/>
      <c r="Q212" s="95"/>
      <c r="R212" s="37"/>
      <c r="S212" s="37"/>
      <c r="T212" s="35"/>
      <c r="U212" s="35"/>
      <c r="V212" s="45"/>
      <c r="W212" s="45"/>
      <c r="X212" s="45"/>
      <c r="Y212" s="45"/>
      <c r="Z212" s="45"/>
      <c r="AA212" s="45"/>
      <c r="AB212" s="39"/>
    </row>
    <row r="213" spans="1:28" ht="14.5" x14ac:dyDescent="0.35">
      <c r="A213" s="40"/>
      <c r="B213" s="40"/>
      <c r="C213" s="98"/>
      <c r="D213" s="98"/>
      <c r="E213" s="98"/>
      <c r="F213" s="41"/>
      <c r="G213" s="41"/>
      <c r="H213" s="41"/>
      <c r="I213" s="96"/>
      <c r="J213" s="97"/>
      <c r="K213" s="64"/>
      <c r="L213" s="58" t="str">
        <f t="shared" si="15"/>
        <v/>
      </c>
      <c r="M213" s="67"/>
      <c r="N213" s="58" t="str">
        <f t="shared" si="14"/>
        <v/>
      </c>
      <c r="O213" s="67"/>
      <c r="P213" s="98"/>
      <c r="Q213" s="98"/>
      <c r="R213" s="42"/>
      <c r="S213" s="42"/>
      <c r="T213" s="40"/>
      <c r="U213" s="40"/>
      <c r="V213" s="46"/>
      <c r="W213" s="46"/>
      <c r="X213" s="46"/>
      <c r="Y213" s="46"/>
      <c r="Z213" s="46"/>
      <c r="AA213" s="46"/>
      <c r="AB213" s="44"/>
    </row>
    <row r="214" spans="1:28" ht="14.5" x14ac:dyDescent="0.35">
      <c r="A214" s="35"/>
      <c r="B214" s="35"/>
      <c r="C214" s="95"/>
      <c r="D214" s="95"/>
      <c r="E214" s="95"/>
      <c r="F214" s="36"/>
      <c r="G214" s="36"/>
      <c r="H214" s="36"/>
      <c r="I214" s="94"/>
      <c r="J214" s="93"/>
      <c r="K214" s="63"/>
      <c r="L214" s="57" t="str">
        <f t="shared" si="15"/>
        <v/>
      </c>
      <c r="M214" s="66"/>
      <c r="N214" s="57" t="str">
        <f t="shared" si="14"/>
        <v/>
      </c>
      <c r="O214" s="66"/>
      <c r="P214" s="95"/>
      <c r="Q214" s="95"/>
      <c r="R214" s="37"/>
      <c r="S214" s="37"/>
      <c r="T214" s="35"/>
      <c r="U214" s="35"/>
      <c r="V214" s="45"/>
      <c r="W214" s="45"/>
      <c r="X214" s="45"/>
      <c r="Y214" s="45"/>
      <c r="Z214" s="45"/>
      <c r="AA214" s="45"/>
      <c r="AB214" s="39"/>
    </row>
    <row r="215" spans="1:28" ht="14.5" x14ac:dyDescent="0.35">
      <c r="A215" s="40"/>
      <c r="B215" s="40"/>
      <c r="C215" s="98"/>
      <c r="D215" s="98"/>
      <c r="E215" s="98"/>
      <c r="F215" s="41"/>
      <c r="G215" s="41"/>
      <c r="H215" s="41"/>
      <c r="I215" s="96"/>
      <c r="J215" s="97"/>
      <c r="K215" s="64"/>
      <c r="L215" s="58" t="str">
        <f t="shared" si="15"/>
        <v/>
      </c>
      <c r="M215" s="67"/>
      <c r="N215" s="58" t="str">
        <f t="shared" si="14"/>
        <v/>
      </c>
      <c r="O215" s="67"/>
      <c r="P215" s="98"/>
      <c r="Q215" s="98"/>
      <c r="R215" s="42"/>
      <c r="S215" s="42"/>
      <c r="T215" s="40"/>
      <c r="U215" s="40"/>
      <c r="V215" s="46"/>
      <c r="W215" s="46"/>
      <c r="X215" s="46"/>
      <c r="Y215" s="46"/>
      <c r="Z215" s="46"/>
      <c r="AA215" s="46"/>
      <c r="AB215" s="44"/>
    </row>
    <row r="216" spans="1:28" ht="14.5" x14ac:dyDescent="0.35">
      <c r="A216" s="35"/>
      <c r="B216" s="35"/>
      <c r="C216" s="95"/>
      <c r="D216" s="95"/>
      <c r="E216" s="95"/>
      <c r="F216" s="36"/>
      <c r="G216" s="36"/>
      <c r="H216" s="36"/>
      <c r="I216" s="94"/>
      <c r="J216" s="93"/>
      <c r="K216" s="63"/>
      <c r="L216" s="57" t="str">
        <f t="shared" si="15"/>
        <v/>
      </c>
      <c r="M216" s="66"/>
      <c r="N216" s="57" t="str">
        <f t="shared" si="14"/>
        <v/>
      </c>
      <c r="O216" s="66"/>
      <c r="P216" s="95"/>
      <c r="Q216" s="95"/>
      <c r="R216" s="37"/>
      <c r="S216" s="37"/>
      <c r="T216" s="35"/>
      <c r="U216" s="35"/>
      <c r="V216" s="45"/>
      <c r="W216" s="45"/>
      <c r="X216" s="45"/>
      <c r="Y216" s="45"/>
      <c r="Z216" s="45"/>
      <c r="AA216" s="45"/>
      <c r="AB216" s="39"/>
    </row>
    <row r="217" spans="1:28" ht="14.5" x14ac:dyDescent="0.35">
      <c r="A217" s="40"/>
      <c r="B217" s="40"/>
      <c r="C217" s="98"/>
      <c r="D217" s="98"/>
      <c r="E217" s="98"/>
      <c r="F217" s="41"/>
      <c r="G217" s="41"/>
      <c r="H217" s="41"/>
      <c r="I217" s="96"/>
      <c r="J217" s="97"/>
      <c r="K217" s="64"/>
      <c r="L217" s="58" t="str">
        <f t="shared" si="15"/>
        <v/>
      </c>
      <c r="M217" s="67"/>
      <c r="N217" s="58" t="str">
        <f t="shared" si="14"/>
        <v/>
      </c>
      <c r="O217" s="67"/>
      <c r="P217" s="98"/>
      <c r="Q217" s="98"/>
      <c r="R217" s="42"/>
      <c r="S217" s="42"/>
      <c r="T217" s="40"/>
      <c r="U217" s="40"/>
      <c r="V217" s="46"/>
      <c r="W217" s="46"/>
      <c r="X217" s="46"/>
      <c r="Y217" s="46"/>
      <c r="Z217" s="46"/>
      <c r="AA217" s="46"/>
      <c r="AB217" s="44"/>
    </row>
    <row r="218" spans="1:28" ht="14.5" x14ac:dyDescent="0.35">
      <c r="A218" s="35"/>
      <c r="B218" s="35"/>
      <c r="C218" s="95"/>
      <c r="D218" s="95"/>
      <c r="E218" s="95"/>
      <c r="F218" s="36"/>
      <c r="G218" s="36"/>
      <c r="H218" s="36"/>
      <c r="I218" s="94"/>
      <c r="J218" s="93"/>
      <c r="K218" s="63"/>
      <c r="L218" s="57" t="str">
        <f t="shared" si="15"/>
        <v/>
      </c>
      <c r="M218" s="66"/>
      <c r="N218" s="57" t="str">
        <f t="shared" si="14"/>
        <v/>
      </c>
      <c r="O218" s="66"/>
      <c r="P218" s="95"/>
      <c r="Q218" s="95"/>
      <c r="R218" s="37"/>
      <c r="S218" s="37"/>
      <c r="T218" s="35"/>
      <c r="U218" s="35"/>
      <c r="V218" s="45"/>
      <c r="W218" s="45"/>
      <c r="X218" s="45"/>
      <c r="Y218" s="45"/>
      <c r="Z218" s="45"/>
      <c r="AA218" s="45"/>
      <c r="AB218" s="39"/>
    </row>
    <row r="219" spans="1:28" ht="14.5" x14ac:dyDescent="0.35">
      <c r="A219" s="40"/>
      <c r="B219" s="40"/>
      <c r="C219" s="98"/>
      <c r="D219" s="98"/>
      <c r="E219" s="98"/>
      <c r="F219" s="41"/>
      <c r="G219" s="41"/>
      <c r="H219" s="41"/>
      <c r="I219" s="96"/>
      <c r="J219" s="97"/>
      <c r="K219" s="64"/>
      <c r="L219" s="58" t="str">
        <f t="shared" si="15"/>
        <v/>
      </c>
      <c r="M219" s="67"/>
      <c r="N219" s="58" t="str">
        <f t="shared" si="14"/>
        <v/>
      </c>
      <c r="O219" s="67"/>
      <c r="P219" s="98"/>
      <c r="Q219" s="98"/>
      <c r="R219" s="42"/>
      <c r="S219" s="42"/>
      <c r="T219" s="40"/>
      <c r="U219" s="40"/>
      <c r="V219" s="46"/>
      <c r="W219" s="46"/>
      <c r="X219" s="46"/>
      <c r="Y219" s="46"/>
      <c r="Z219" s="46"/>
      <c r="AA219" s="46"/>
      <c r="AB219" s="44"/>
    </row>
    <row r="220" spans="1:28" ht="14.5" x14ac:dyDescent="0.35">
      <c r="A220" s="35"/>
      <c r="B220" s="35"/>
      <c r="C220" s="95"/>
      <c r="D220" s="95"/>
      <c r="E220" s="95"/>
      <c r="F220" s="36"/>
      <c r="G220" s="36"/>
      <c r="H220" s="36"/>
      <c r="I220" s="94"/>
      <c r="J220" s="93"/>
      <c r="K220" s="63"/>
      <c r="L220" s="57" t="str">
        <f t="shared" si="15"/>
        <v/>
      </c>
      <c r="M220" s="66"/>
      <c r="N220" s="57" t="str">
        <f t="shared" si="14"/>
        <v/>
      </c>
      <c r="O220" s="66"/>
      <c r="P220" s="95"/>
      <c r="Q220" s="95"/>
      <c r="R220" s="37"/>
      <c r="S220" s="37"/>
      <c r="T220" s="35"/>
      <c r="U220" s="35"/>
      <c r="V220" s="45"/>
      <c r="W220" s="45"/>
      <c r="X220" s="45"/>
      <c r="Y220" s="45"/>
      <c r="Z220" s="45"/>
      <c r="AA220" s="45"/>
      <c r="AB220" s="39"/>
    </row>
    <row r="221" spans="1:28" ht="14.5" x14ac:dyDescent="0.35">
      <c r="A221" s="40"/>
      <c r="B221" s="40"/>
      <c r="C221" s="98"/>
      <c r="D221" s="98"/>
      <c r="E221" s="98"/>
      <c r="F221" s="41"/>
      <c r="G221" s="41"/>
      <c r="H221" s="41"/>
      <c r="I221" s="96"/>
      <c r="J221" s="97"/>
      <c r="K221" s="64"/>
      <c r="L221" s="58" t="str">
        <f t="shared" si="15"/>
        <v/>
      </c>
      <c r="M221" s="67"/>
      <c r="N221" s="58" t="str">
        <f t="shared" si="14"/>
        <v/>
      </c>
      <c r="O221" s="67"/>
      <c r="P221" s="98"/>
      <c r="Q221" s="98"/>
      <c r="R221" s="42"/>
      <c r="S221" s="42"/>
      <c r="T221" s="40"/>
      <c r="U221" s="40"/>
      <c r="V221" s="46"/>
      <c r="W221" s="46"/>
      <c r="X221" s="46"/>
      <c r="Y221" s="46"/>
      <c r="Z221" s="46"/>
      <c r="AA221" s="46"/>
      <c r="AB221" s="44"/>
    </row>
    <row r="222" spans="1:28" ht="14.5" x14ac:dyDescent="0.35">
      <c r="A222" s="35"/>
      <c r="B222" s="35"/>
      <c r="C222" s="95"/>
      <c r="D222" s="95"/>
      <c r="E222" s="95"/>
      <c r="F222" s="36"/>
      <c r="G222" s="36"/>
      <c r="H222" s="36"/>
      <c r="I222" s="94"/>
      <c r="J222" s="93"/>
      <c r="K222" s="63"/>
      <c r="L222" s="57" t="str">
        <f t="shared" si="15"/>
        <v/>
      </c>
      <c r="M222" s="66"/>
      <c r="N222" s="57" t="str">
        <f t="shared" si="14"/>
        <v/>
      </c>
      <c r="O222" s="66"/>
      <c r="P222" s="95"/>
      <c r="Q222" s="95"/>
      <c r="R222" s="37"/>
      <c r="S222" s="37"/>
      <c r="T222" s="35"/>
      <c r="U222" s="35"/>
      <c r="V222" s="45"/>
      <c r="W222" s="45"/>
      <c r="X222" s="45"/>
      <c r="Y222" s="45"/>
      <c r="Z222" s="45"/>
      <c r="AA222" s="45"/>
      <c r="AB222" s="39"/>
    </row>
    <row r="223" spans="1:28" ht="14.5" x14ac:dyDescent="0.35">
      <c r="A223" s="40"/>
      <c r="B223" s="40"/>
      <c r="C223" s="98"/>
      <c r="D223" s="98"/>
      <c r="E223" s="98"/>
      <c r="F223" s="41"/>
      <c r="G223" s="41"/>
      <c r="H223" s="41"/>
      <c r="I223" s="96"/>
      <c r="J223" s="97"/>
      <c r="K223" s="64"/>
      <c r="L223" s="58" t="str">
        <f t="shared" si="15"/>
        <v/>
      </c>
      <c r="M223" s="67"/>
      <c r="N223" s="58" t="str">
        <f t="shared" si="14"/>
        <v/>
      </c>
      <c r="O223" s="67"/>
      <c r="P223" s="98"/>
      <c r="Q223" s="98"/>
      <c r="R223" s="42"/>
      <c r="S223" s="42"/>
      <c r="T223" s="40"/>
      <c r="U223" s="40"/>
      <c r="V223" s="46"/>
      <c r="W223" s="46"/>
      <c r="X223" s="46"/>
      <c r="Y223" s="46"/>
      <c r="Z223" s="46"/>
      <c r="AA223" s="46"/>
      <c r="AB223" s="44"/>
    </row>
    <row r="224" spans="1:28" ht="14.5" x14ac:dyDescent="0.35">
      <c r="A224" s="35"/>
      <c r="B224" s="35"/>
      <c r="C224" s="95"/>
      <c r="D224" s="95"/>
      <c r="E224" s="95"/>
      <c r="F224" s="36"/>
      <c r="G224" s="36"/>
      <c r="H224" s="36"/>
      <c r="I224" s="94"/>
      <c r="J224" s="93"/>
      <c r="K224" s="63"/>
      <c r="L224" s="57" t="str">
        <f t="shared" si="15"/>
        <v/>
      </c>
      <c r="M224" s="66"/>
      <c r="N224" s="57" t="str">
        <f t="shared" si="14"/>
        <v/>
      </c>
      <c r="O224" s="66"/>
      <c r="P224" s="95"/>
      <c r="Q224" s="95"/>
      <c r="R224" s="37"/>
      <c r="S224" s="37"/>
      <c r="T224" s="35"/>
      <c r="U224" s="35"/>
      <c r="V224" s="45"/>
      <c r="W224" s="45"/>
      <c r="X224" s="45"/>
      <c r="Y224" s="45"/>
      <c r="Z224" s="45"/>
      <c r="AA224" s="45"/>
      <c r="AB224" s="39"/>
    </row>
    <row r="225" spans="1:28" ht="14.5" x14ac:dyDescent="0.35">
      <c r="A225" s="40"/>
      <c r="B225" s="40"/>
      <c r="C225" s="98"/>
      <c r="D225" s="98"/>
      <c r="E225" s="98"/>
      <c r="F225" s="41"/>
      <c r="G225" s="41"/>
      <c r="H225" s="41"/>
      <c r="I225" s="96"/>
      <c r="J225" s="97"/>
      <c r="K225" s="64"/>
      <c r="L225" s="58" t="str">
        <f t="shared" si="15"/>
        <v/>
      </c>
      <c r="M225" s="67"/>
      <c r="N225" s="58" t="str">
        <f t="shared" si="14"/>
        <v/>
      </c>
      <c r="O225" s="67"/>
      <c r="P225" s="98"/>
      <c r="Q225" s="98"/>
      <c r="R225" s="42"/>
      <c r="S225" s="42"/>
      <c r="T225" s="40"/>
      <c r="U225" s="40"/>
      <c r="V225" s="46"/>
      <c r="W225" s="46"/>
      <c r="X225" s="46"/>
      <c r="Y225" s="46"/>
      <c r="Z225" s="46"/>
      <c r="AA225" s="46"/>
      <c r="AB225" s="44"/>
    </row>
    <row r="226" spans="1:28" ht="14.5" x14ac:dyDescent="0.35">
      <c r="A226" s="35"/>
      <c r="B226" s="35"/>
      <c r="C226" s="95"/>
      <c r="D226" s="95"/>
      <c r="E226" s="95"/>
      <c r="F226" s="36"/>
      <c r="G226" s="36"/>
      <c r="H226" s="36"/>
      <c r="I226" s="94"/>
      <c r="J226" s="93"/>
      <c r="K226" s="63"/>
      <c r="L226" s="57" t="str">
        <f t="shared" si="15"/>
        <v/>
      </c>
      <c r="M226" s="66"/>
      <c r="N226" s="57" t="str">
        <f t="shared" si="14"/>
        <v/>
      </c>
      <c r="O226" s="66"/>
      <c r="P226" s="95"/>
      <c r="Q226" s="95"/>
      <c r="R226" s="37"/>
      <c r="S226" s="37"/>
      <c r="T226" s="35"/>
      <c r="U226" s="35"/>
      <c r="V226" s="45"/>
      <c r="W226" s="45"/>
      <c r="X226" s="45"/>
      <c r="Y226" s="45"/>
      <c r="Z226" s="45"/>
      <c r="AA226" s="45"/>
      <c r="AB226" s="39"/>
    </row>
    <row r="227" spans="1:28" ht="14.5" x14ac:dyDescent="0.35">
      <c r="A227" s="40"/>
      <c r="B227" s="40"/>
      <c r="C227" s="98"/>
      <c r="D227" s="98"/>
      <c r="E227" s="98"/>
      <c r="F227" s="41"/>
      <c r="G227" s="41"/>
      <c r="H227" s="41"/>
      <c r="I227" s="96"/>
      <c r="J227" s="97"/>
      <c r="K227" s="64"/>
      <c r="L227" s="58" t="str">
        <f t="shared" si="15"/>
        <v/>
      </c>
      <c r="M227" s="67"/>
      <c r="N227" s="58" t="str">
        <f t="shared" si="14"/>
        <v/>
      </c>
      <c r="O227" s="67"/>
      <c r="P227" s="98"/>
      <c r="Q227" s="98"/>
      <c r="R227" s="42"/>
      <c r="S227" s="42"/>
      <c r="T227" s="40"/>
      <c r="U227" s="40"/>
      <c r="V227" s="46"/>
      <c r="W227" s="46"/>
      <c r="X227" s="46"/>
      <c r="Y227" s="46"/>
      <c r="Z227" s="46"/>
      <c r="AA227" s="46"/>
      <c r="AB227" s="44"/>
    </row>
    <row r="228" spans="1:28" ht="14.5" x14ac:dyDescent="0.35">
      <c r="A228" s="35"/>
      <c r="B228" s="35"/>
      <c r="C228" s="95"/>
      <c r="D228" s="95"/>
      <c r="E228" s="95"/>
      <c r="F228" s="36"/>
      <c r="G228" s="36"/>
      <c r="H228" s="36"/>
      <c r="I228" s="94"/>
      <c r="J228" s="93"/>
      <c r="K228" s="63"/>
      <c r="L228" s="57" t="str">
        <f t="shared" si="15"/>
        <v/>
      </c>
      <c r="M228" s="66"/>
      <c r="N228" s="57" t="str">
        <f t="shared" si="14"/>
        <v/>
      </c>
      <c r="O228" s="66"/>
      <c r="P228" s="95"/>
      <c r="Q228" s="95"/>
      <c r="R228" s="37"/>
      <c r="S228" s="37"/>
      <c r="T228" s="35"/>
      <c r="U228" s="35"/>
      <c r="V228" s="45"/>
      <c r="W228" s="45"/>
      <c r="X228" s="45"/>
      <c r="Y228" s="45"/>
      <c r="Z228" s="45"/>
      <c r="AA228" s="45"/>
      <c r="AB228" s="39"/>
    </row>
    <row r="229" spans="1:28" ht="14.5" x14ac:dyDescent="0.35">
      <c r="A229" s="40"/>
      <c r="B229" s="40"/>
      <c r="C229" s="98"/>
      <c r="D229" s="98"/>
      <c r="E229" s="98"/>
      <c r="F229" s="41"/>
      <c r="G229" s="41"/>
      <c r="H229" s="41"/>
      <c r="I229" s="96"/>
      <c r="J229" s="97"/>
      <c r="K229" s="64"/>
      <c r="L229" s="58" t="str">
        <f t="shared" si="15"/>
        <v/>
      </c>
      <c r="M229" s="67"/>
      <c r="N229" s="58" t="str">
        <f t="shared" si="14"/>
        <v/>
      </c>
      <c r="O229" s="67"/>
      <c r="P229" s="98"/>
      <c r="Q229" s="98"/>
      <c r="R229" s="42"/>
      <c r="S229" s="42"/>
      <c r="T229" s="40"/>
      <c r="U229" s="40"/>
      <c r="V229" s="46"/>
      <c r="W229" s="46"/>
      <c r="X229" s="46"/>
      <c r="Y229" s="46"/>
      <c r="Z229" s="46"/>
      <c r="AA229" s="46"/>
      <c r="AB229" s="44"/>
    </row>
    <row r="230" spans="1:28" ht="14.5" x14ac:dyDescent="0.35">
      <c r="A230" s="35"/>
      <c r="B230" s="35"/>
      <c r="C230" s="95"/>
      <c r="D230" s="95"/>
      <c r="E230" s="95"/>
      <c r="F230" s="36"/>
      <c r="G230" s="36"/>
      <c r="H230" s="36"/>
      <c r="I230" s="94"/>
      <c r="J230" s="93"/>
      <c r="K230" s="63"/>
      <c r="L230" s="57" t="str">
        <f t="shared" si="15"/>
        <v/>
      </c>
      <c r="M230" s="66"/>
      <c r="N230" s="57" t="str">
        <f t="shared" si="14"/>
        <v/>
      </c>
      <c r="O230" s="66"/>
      <c r="P230" s="95"/>
      <c r="Q230" s="95"/>
      <c r="R230" s="37"/>
      <c r="S230" s="37"/>
      <c r="T230" s="35"/>
      <c r="U230" s="35"/>
      <c r="V230" s="45"/>
      <c r="W230" s="45"/>
      <c r="X230" s="45"/>
      <c r="Y230" s="45"/>
      <c r="Z230" s="45"/>
      <c r="AA230" s="45"/>
      <c r="AB230" s="39"/>
    </row>
    <row r="231" spans="1:28" ht="14.5" x14ac:dyDescent="0.35">
      <c r="A231" s="40"/>
      <c r="B231" s="40"/>
      <c r="C231" s="98"/>
      <c r="D231" s="98"/>
      <c r="E231" s="98"/>
      <c r="F231" s="41"/>
      <c r="G231" s="41"/>
      <c r="H231" s="41"/>
      <c r="I231" s="96"/>
      <c r="J231" s="97"/>
      <c r="K231" s="64"/>
      <c r="L231" s="58" t="str">
        <f t="shared" si="15"/>
        <v/>
      </c>
      <c r="M231" s="67"/>
      <c r="N231" s="58" t="str">
        <f t="shared" si="14"/>
        <v/>
      </c>
      <c r="O231" s="67"/>
      <c r="P231" s="98"/>
      <c r="Q231" s="98"/>
      <c r="R231" s="42"/>
      <c r="S231" s="42"/>
      <c r="T231" s="40"/>
      <c r="U231" s="40"/>
      <c r="V231" s="46"/>
      <c r="W231" s="46"/>
      <c r="X231" s="46"/>
      <c r="Y231" s="46"/>
      <c r="Z231" s="46"/>
      <c r="AA231" s="46"/>
      <c r="AB231" s="44"/>
    </row>
    <row r="232" spans="1:28" ht="14.5" x14ac:dyDescent="0.35">
      <c r="A232" s="35"/>
      <c r="B232" s="35"/>
      <c r="C232" s="95"/>
      <c r="D232" s="95"/>
      <c r="E232" s="95"/>
      <c r="F232" s="36"/>
      <c r="G232" s="36"/>
      <c r="H232" s="36"/>
      <c r="I232" s="94"/>
      <c r="J232" s="93"/>
      <c r="K232" s="63"/>
      <c r="L232" s="57" t="str">
        <f t="shared" si="15"/>
        <v/>
      </c>
      <c r="M232" s="66"/>
      <c r="N232" s="57" t="str">
        <f t="shared" si="14"/>
        <v/>
      </c>
      <c r="O232" s="66"/>
      <c r="P232" s="95"/>
      <c r="Q232" s="95"/>
      <c r="R232" s="37"/>
      <c r="S232" s="37"/>
      <c r="T232" s="35"/>
      <c r="U232" s="35"/>
      <c r="V232" s="45"/>
      <c r="W232" s="45"/>
      <c r="X232" s="45"/>
      <c r="Y232" s="45"/>
      <c r="Z232" s="45"/>
      <c r="AA232" s="45"/>
      <c r="AB232" s="39"/>
    </row>
    <row r="233" spans="1:28" ht="14.5" x14ac:dyDescent="0.35">
      <c r="A233" s="40"/>
      <c r="B233" s="40"/>
      <c r="C233" s="98"/>
      <c r="D233" s="98"/>
      <c r="E233" s="98"/>
      <c r="F233" s="41"/>
      <c r="G233" s="41"/>
      <c r="H233" s="41"/>
      <c r="I233" s="96"/>
      <c r="J233" s="97"/>
      <c r="K233" s="64"/>
      <c r="L233" s="58" t="str">
        <f t="shared" si="15"/>
        <v/>
      </c>
      <c r="M233" s="67"/>
      <c r="N233" s="58" t="str">
        <f t="shared" si="14"/>
        <v/>
      </c>
      <c r="O233" s="67"/>
      <c r="P233" s="98"/>
      <c r="Q233" s="98"/>
      <c r="R233" s="42"/>
      <c r="S233" s="42"/>
      <c r="T233" s="40"/>
      <c r="U233" s="40"/>
      <c r="V233" s="46"/>
      <c r="W233" s="46"/>
      <c r="X233" s="46"/>
      <c r="Y233" s="46"/>
      <c r="Z233" s="46"/>
      <c r="AA233" s="46"/>
      <c r="AB233" s="44"/>
    </row>
    <row r="234" spans="1:28" ht="14.5" x14ac:dyDescent="0.35">
      <c r="A234" s="35"/>
      <c r="B234" s="35"/>
      <c r="C234" s="95"/>
      <c r="D234" s="95"/>
      <c r="E234" s="95"/>
      <c r="F234" s="36"/>
      <c r="G234" s="36"/>
      <c r="H234" s="36"/>
      <c r="I234" s="94"/>
      <c r="J234" s="93"/>
      <c r="K234" s="63"/>
      <c r="L234" s="57" t="str">
        <f t="shared" si="15"/>
        <v/>
      </c>
      <c r="M234" s="66"/>
      <c r="N234" s="57" t="str">
        <f t="shared" si="14"/>
        <v/>
      </c>
      <c r="O234" s="66"/>
      <c r="P234" s="95"/>
      <c r="Q234" s="95"/>
      <c r="R234" s="37"/>
      <c r="S234" s="37"/>
      <c r="T234" s="35"/>
      <c r="U234" s="35"/>
      <c r="V234" s="45"/>
      <c r="W234" s="45"/>
      <c r="X234" s="45"/>
      <c r="Y234" s="45"/>
      <c r="Z234" s="45"/>
      <c r="AA234" s="45"/>
      <c r="AB234" s="39"/>
    </row>
    <row r="235" spans="1:28" ht="14.5" x14ac:dyDescent="0.35">
      <c r="A235" s="40"/>
      <c r="B235" s="40"/>
      <c r="C235" s="98"/>
      <c r="D235" s="98"/>
      <c r="E235" s="98"/>
      <c r="F235" s="41"/>
      <c r="G235" s="41"/>
      <c r="H235" s="41"/>
      <c r="I235" s="96"/>
      <c r="J235" s="97"/>
      <c r="K235" s="64"/>
      <c r="L235" s="58" t="str">
        <f t="shared" si="15"/>
        <v/>
      </c>
      <c r="M235" s="67"/>
      <c r="N235" s="58" t="str">
        <f t="shared" si="14"/>
        <v/>
      </c>
      <c r="O235" s="67"/>
      <c r="P235" s="98"/>
      <c r="Q235" s="98"/>
      <c r="R235" s="42"/>
      <c r="S235" s="42"/>
      <c r="T235" s="40"/>
      <c r="U235" s="40"/>
      <c r="V235" s="46"/>
      <c r="W235" s="46"/>
      <c r="X235" s="46"/>
      <c r="Y235" s="46"/>
      <c r="Z235" s="46"/>
      <c r="AA235" s="46"/>
      <c r="AB235" s="44"/>
    </row>
    <row r="236" spans="1:28" ht="14.5" x14ac:dyDescent="0.35">
      <c r="A236" s="35"/>
      <c r="B236" s="35"/>
      <c r="C236" s="95"/>
      <c r="D236" s="95"/>
      <c r="E236" s="95"/>
      <c r="F236" s="36"/>
      <c r="G236" s="36"/>
      <c r="H236" s="36"/>
      <c r="I236" s="94"/>
      <c r="J236" s="93"/>
      <c r="K236" s="63"/>
      <c r="L236" s="57" t="str">
        <f t="shared" si="15"/>
        <v/>
      </c>
      <c r="M236" s="66"/>
      <c r="N236" s="57" t="str">
        <f t="shared" si="14"/>
        <v/>
      </c>
      <c r="O236" s="66"/>
      <c r="P236" s="95"/>
      <c r="Q236" s="95"/>
      <c r="R236" s="37"/>
      <c r="S236" s="37"/>
      <c r="T236" s="35"/>
      <c r="U236" s="35"/>
      <c r="V236" s="45"/>
      <c r="W236" s="45"/>
      <c r="X236" s="45"/>
      <c r="Y236" s="45"/>
      <c r="Z236" s="45"/>
      <c r="AA236" s="45"/>
      <c r="AB236" s="39"/>
    </row>
    <row r="237" spans="1:28" ht="14.5" x14ac:dyDescent="0.35">
      <c r="A237" s="40"/>
      <c r="B237" s="40"/>
      <c r="C237" s="98"/>
      <c r="D237" s="98"/>
      <c r="E237" s="98"/>
      <c r="F237" s="41"/>
      <c r="G237" s="41"/>
      <c r="H237" s="41"/>
      <c r="I237" s="96"/>
      <c r="J237" s="97"/>
      <c r="K237" s="64"/>
      <c r="L237" s="58" t="str">
        <f t="shared" si="15"/>
        <v/>
      </c>
      <c r="M237" s="67"/>
      <c r="N237" s="58" t="str">
        <f t="shared" si="14"/>
        <v/>
      </c>
      <c r="O237" s="67"/>
      <c r="P237" s="98"/>
      <c r="Q237" s="98"/>
      <c r="R237" s="42"/>
      <c r="S237" s="42"/>
      <c r="T237" s="40"/>
      <c r="U237" s="40"/>
      <c r="V237" s="46"/>
      <c r="W237" s="46"/>
      <c r="X237" s="46"/>
      <c r="Y237" s="46"/>
      <c r="Z237" s="46"/>
      <c r="AA237" s="46"/>
      <c r="AB237" s="44"/>
    </row>
    <row r="238" spans="1:28" ht="14.5" x14ac:dyDescent="0.35">
      <c r="A238" s="35"/>
      <c r="B238" s="35"/>
      <c r="C238" s="95"/>
      <c r="D238" s="95"/>
      <c r="E238" s="95"/>
      <c r="F238" s="36"/>
      <c r="G238" s="36"/>
      <c r="H238" s="36"/>
      <c r="I238" s="94"/>
      <c r="J238" s="93"/>
      <c r="K238" s="63"/>
      <c r="L238" s="57" t="str">
        <f t="shared" si="15"/>
        <v/>
      </c>
      <c r="M238" s="66"/>
      <c r="N238" s="57" t="str">
        <f t="shared" si="14"/>
        <v/>
      </c>
      <c r="O238" s="66"/>
      <c r="P238" s="95"/>
      <c r="Q238" s="95"/>
      <c r="R238" s="37"/>
      <c r="S238" s="37"/>
      <c r="T238" s="35"/>
      <c r="U238" s="35"/>
      <c r="V238" s="45"/>
      <c r="W238" s="45"/>
      <c r="X238" s="45"/>
      <c r="Y238" s="45"/>
      <c r="Z238" s="45"/>
      <c r="AA238" s="45"/>
      <c r="AB238" s="39"/>
    </row>
    <row r="239" spans="1:28" ht="14.5" x14ac:dyDescent="0.35">
      <c r="A239" s="40"/>
      <c r="B239" s="40"/>
      <c r="C239" s="98"/>
      <c r="D239" s="98"/>
      <c r="E239" s="98"/>
      <c r="F239" s="41"/>
      <c r="G239" s="41"/>
      <c r="H239" s="41"/>
      <c r="I239" s="96"/>
      <c r="J239" s="97"/>
      <c r="K239" s="64"/>
      <c r="L239" s="58" t="str">
        <f t="shared" si="15"/>
        <v/>
      </c>
      <c r="M239" s="67"/>
      <c r="N239" s="58" t="str">
        <f t="shared" si="14"/>
        <v/>
      </c>
      <c r="O239" s="67"/>
      <c r="P239" s="98"/>
      <c r="Q239" s="98"/>
      <c r="R239" s="42"/>
      <c r="S239" s="42"/>
      <c r="T239" s="40"/>
      <c r="U239" s="40"/>
      <c r="V239" s="46"/>
      <c r="W239" s="46"/>
      <c r="X239" s="46"/>
      <c r="Y239" s="46"/>
      <c r="Z239" s="46"/>
      <c r="AA239" s="46"/>
      <c r="AB239" s="44"/>
    </row>
    <row r="240" spans="1:28" ht="14.5" x14ac:dyDescent="0.35">
      <c r="A240" s="35"/>
      <c r="B240" s="35"/>
      <c r="C240" s="95"/>
      <c r="D240" s="95"/>
      <c r="E240" s="95"/>
      <c r="F240" s="36"/>
      <c r="G240" s="36"/>
      <c r="H240" s="36"/>
      <c r="I240" s="94"/>
      <c r="J240" s="93"/>
      <c r="K240" s="63"/>
      <c r="L240" s="57" t="str">
        <f t="shared" si="15"/>
        <v/>
      </c>
      <c r="M240" s="66"/>
      <c r="N240" s="57" t="str">
        <f t="shared" si="14"/>
        <v/>
      </c>
      <c r="O240" s="66"/>
      <c r="P240" s="95"/>
      <c r="Q240" s="95"/>
      <c r="R240" s="37"/>
      <c r="S240" s="37"/>
      <c r="T240" s="35"/>
      <c r="U240" s="35"/>
      <c r="V240" s="45"/>
      <c r="W240" s="45"/>
      <c r="X240" s="45"/>
      <c r="Y240" s="45"/>
      <c r="Z240" s="45"/>
      <c r="AA240" s="45"/>
      <c r="AB240" s="39"/>
    </row>
    <row r="241" spans="1:28" ht="14.5" x14ac:dyDescent="0.35">
      <c r="A241" s="40"/>
      <c r="B241" s="40"/>
      <c r="C241" s="98"/>
      <c r="D241" s="98"/>
      <c r="E241" s="98"/>
      <c r="F241" s="41"/>
      <c r="G241" s="41"/>
      <c r="H241" s="41"/>
      <c r="I241" s="96"/>
      <c r="J241" s="97"/>
      <c r="K241" s="64"/>
      <c r="L241" s="58" t="str">
        <f t="shared" si="15"/>
        <v/>
      </c>
      <c r="M241" s="67"/>
      <c r="N241" s="58" t="str">
        <f t="shared" si="14"/>
        <v/>
      </c>
      <c r="O241" s="67"/>
      <c r="P241" s="98"/>
      <c r="Q241" s="98"/>
      <c r="R241" s="42"/>
      <c r="S241" s="42"/>
      <c r="T241" s="40"/>
      <c r="U241" s="40"/>
      <c r="V241" s="46"/>
      <c r="W241" s="46"/>
      <c r="X241" s="46"/>
      <c r="Y241" s="46"/>
      <c r="Z241" s="46"/>
      <c r="AA241" s="46"/>
      <c r="AB241" s="44"/>
    </row>
    <row r="242" spans="1:28" ht="14.5" x14ac:dyDescent="0.35">
      <c r="A242" s="35"/>
      <c r="B242" s="35"/>
      <c r="C242" s="95"/>
      <c r="D242" s="95"/>
      <c r="E242" s="95"/>
      <c r="F242" s="36"/>
      <c r="G242" s="36"/>
      <c r="H242" s="36"/>
      <c r="I242" s="94"/>
      <c r="J242" s="93"/>
      <c r="K242" s="63"/>
      <c r="L242" s="57" t="str">
        <f t="shared" si="15"/>
        <v/>
      </c>
      <c r="M242" s="66"/>
      <c r="N242" s="57" t="str">
        <f t="shared" si="14"/>
        <v/>
      </c>
      <c r="O242" s="66"/>
      <c r="P242" s="95"/>
      <c r="Q242" s="95"/>
      <c r="R242" s="37"/>
      <c r="S242" s="37"/>
      <c r="T242" s="35"/>
      <c r="U242" s="35"/>
      <c r="V242" s="45"/>
      <c r="W242" s="45"/>
      <c r="X242" s="45"/>
      <c r="Y242" s="45"/>
      <c r="Z242" s="45"/>
      <c r="AA242" s="45"/>
      <c r="AB242" s="39"/>
    </row>
    <row r="243" spans="1:28" ht="14.5" x14ac:dyDescent="0.35">
      <c r="A243" s="40"/>
      <c r="B243" s="40"/>
      <c r="C243" s="98"/>
      <c r="D243" s="98"/>
      <c r="E243" s="98"/>
      <c r="F243" s="41"/>
      <c r="G243" s="41"/>
      <c r="H243" s="41"/>
      <c r="I243" s="96"/>
      <c r="J243" s="97"/>
      <c r="K243" s="64"/>
      <c r="L243" s="58" t="str">
        <f t="shared" si="15"/>
        <v/>
      </c>
      <c r="M243" s="67"/>
      <c r="N243" s="58" t="str">
        <f t="shared" si="14"/>
        <v/>
      </c>
      <c r="O243" s="67"/>
      <c r="P243" s="98"/>
      <c r="Q243" s="98"/>
      <c r="R243" s="42"/>
      <c r="S243" s="42"/>
      <c r="T243" s="40"/>
      <c r="U243" s="40"/>
      <c r="V243" s="46"/>
      <c r="W243" s="46"/>
      <c r="X243" s="46"/>
      <c r="Y243" s="46"/>
      <c r="Z243" s="46"/>
      <c r="AA243" s="46"/>
      <c r="AB243" s="44"/>
    </row>
    <row r="244" spans="1:28" ht="14.5" x14ac:dyDescent="0.35">
      <c r="A244" s="35"/>
      <c r="B244" s="35"/>
      <c r="C244" s="95"/>
      <c r="D244" s="95"/>
      <c r="E244" s="95"/>
      <c r="F244" s="36"/>
      <c r="G244" s="36"/>
      <c r="H244" s="36"/>
      <c r="I244" s="94"/>
      <c r="J244" s="93"/>
      <c r="K244" s="63"/>
      <c r="L244" s="57" t="str">
        <f t="shared" si="15"/>
        <v/>
      </c>
      <c r="M244" s="66"/>
      <c r="N244" s="57" t="str">
        <f t="shared" si="14"/>
        <v/>
      </c>
      <c r="O244" s="66"/>
      <c r="P244" s="95"/>
      <c r="Q244" s="95"/>
      <c r="R244" s="37"/>
      <c r="S244" s="37"/>
      <c r="T244" s="35"/>
      <c r="U244" s="35"/>
      <c r="V244" s="45"/>
      <c r="W244" s="45"/>
      <c r="X244" s="45"/>
      <c r="Y244" s="45"/>
      <c r="Z244" s="45"/>
      <c r="AA244" s="45"/>
      <c r="AB244" s="39"/>
    </row>
    <row r="245" spans="1:28" ht="14.5" x14ac:dyDescent="0.35">
      <c r="A245" s="40"/>
      <c r="B245" s="40"/>
      <c r="C245" s="98"/>
      <c r="D245" s="98"/>
      <c r="E245" s="98"/>
      <c r="F245" s="41"/>
      <c r="G245" s="41"/>
      <c r="H245" s="41"/>
      <c r="I245" s="96"/>
      <c r="J245" s="97"/>
      <c r="K245" s="64"/>
      <c r="L245" s="58" t="str">
        <f t="shared" si="15"/>
        <v/>
      </c>
      <c r="M245" s="67"/>
      <c r="N245" s="58" t="str">
        <f t="shared" si="14"/>
        <v/>
      </c>
      <c r="O245" s="67"/>
      <c r="P245" s="98"/>
      <c r="Q245" s="98"/>
      <c r="R245" s="42"/>
      <c r="S245" s="42"/>
      <c r="T245" s="40"/>
      <c r="U245" s="40"/>
      <c r="V245" s="46"/>
      <c r="W245" s="46"/>
      <c r="X245" s="46"/>
      <c r="Y245" s="46"/>
      <c r="Z245" s="46"/>
      <c r="AA245" s="46"/>
      <c r="AB245" s="44"/>
    </row>
    <row r="246" spans="1:28" ht="14.5" x14ac:dyDescent="0.35">
      <c r="A246" s="35"/>
      <c r="B246" s="35"/>
      <c r="C246" s="95"/>
      <c r="D246" s="95"/>
      <c r="E246" s="95"/>
      <c r="F246" s="36"/>
      <c r="G246" s="36"/>
      <c r="H246" s="36"/>
      <c r="I246" s="94"/>
      <c r="J246" s="93"/>
      <c r="K246" s="63"/>
      <c r="L246" s="57" t="str">
        <f t="shared" si="15"/>
        <v/>
      </c>
      <c r="M246" s="66"/>
      <c r="N246" s="57" t="str">
        <f t="shared" si="14"/>
        <v/>
      </c>
      <c r="O246" s="66"/>
      <c r="P246" s="95"/>
      <c r="Q246" s="95"/>
      <c r="R246" s="37"/>
      <c r="S246" s="37"/>
      <c r="T246" s="35"/>
      <c r="U246" s="35"/>
      <c r="V246" s="45"/>
      <c r="W246" s="45"/>
      <c r="X246" s="45"/>
      <c r="Y246" s="45"/>
      <c r="Z246" s="45"/>
      <c r="AA246" s="45"/>
      <c r="AB246" s="39"/>
    </row>
    <row r="247" spans="1:28" ht="14.5" x14ac:dyDescent="0.35">
      <c r="A247" s="40"/>
      <c r="B247" s="40"/>
      <c r="C247" s="98"/>
      <c r="D247" s="98"/>
      <c r="E247" s="98"/>
      <c r="F247" s="41"/>
      <c r="G247" s="41"/>
      <c r="H247" s="41"/>
      <c r="I247" s="96"/>
      <c r="J247" s="97"/>
      <c r="K247" s="64"/>
      <c r="L247" s="58" t="str">
        <f t="shared" si="15"/>
        <v/>
      </c>
      <c r="M247" s="67"/>
      <c r="N247" s="58" t="str">
        <f t="shared" si="14"/>
        <v/>
      </c>
      <c r="O247" s="67"/>
      <c r="P247" s="98"/>
      <c r="Q247" s="98"/>
      <c r="R247" s="42"/>
      <c r="S247" s="42"/>
      <c r="T247" s="40"/>
      <c r="U247" s="40"/>
      <c r="V247" s="46"/>
      <c r="W247" s="46"/>
      <c r="X247" s="46"/>
      <c r="Y247" s="46"/>
      <c r="Z247" s="46"/>
      <c r="AA247" s="46"/>
      <c r="AB247" s="44"/>
    </row>
    <row r="248" spans="1:28" ht="14.5" x14ac:dyDescent="0.35">
      <c r="A248" s="35"/>
      <c r="B248" s="35"/>
      <c r="C248" s="95"/>
      <c r="D248" s="95"/>
      <c r="E248" s="95"/>
      <c r="F248" s="36"/>
      <c r="G248" s="36"/>
      <c r="H248" s="36"/>
      <c r="I248" s="94"/>
      <c r="J248" s="93"/>
      <c r="K248" s="63"/>
      <c r="L248" s="57" t="str">
        <f t="shared" si="15"/>
        <v/>
      </c>
      <c r="M248" s="66"/>
      <c r="N248" s="57" t="str">
        <f t="shared" si="14"/>
        <v/>
      </c>
      <c r="O248" s="66"/>
      <c r="P248" s="95"/>
      <c r="Q248" s="95"/>
      <c r="R248" s="37"/>
      <c r="S248" s="37"/>
      <c r="T248" s="35"/>
      <c r="U248" s="35"/>
      <c r="V248" s="45"/>
      <c r="W248" s="45"/>
      <c r="X248" s="45"/>
      <c r="Y248" s="45"/>
      <c r="Z248" s="45"/>
      <c r="AA248" s="45"/>
      <c r="AB248" s="39"/>
    </row>
    <row r="249" spans="1:28" ht="14.5" x14ac:dyDescent="0.35">
      <c r="A249" s="40"/>
      <c r="B249" s="40"/>
      <c r="C249" s="98"/>
      <c r="D249" s="98"/>
      <c r="E249" s="98"/>
      <c r="F249" s="41"/>
      <c r="G249" s="41"/>
      <c r="H249" s="41"/>
      <c r="I249" s="96"/>
      <c r="J249" s="97"/>
      <c r="K249" s="64"/>
      <c r="L249" s="58" t="str">
        <f t="shared" si="15"/>
        <v/>
      </c>
      <c r="M249" s="67"/>
      <c r="N249" s="58" t="str">
        <f t="shared" si="14"/>
        <v/>
      </c>
      <c r="O249" s="67"/>
      <c r="P249" s="98"/>
      <c r="Q249" s="98"/>
      <c r="R249" s="42"/>
      <c r="S249" s="42"/>
      <c r="T249" s="40"/>
      <c r="U249" s="40"/>
      <c r="V249" s="46"/>
      <c r="W249" s="46"/>
      <c r="X249" s="46"/>
      <c r="Y249" s="46"/>
      <c r="Z249" s="46"/>
      <c r="AA249" s="46"/>
      <c r="AB249" s="44"/>
    </row>
    <row r="250" spans="1:28" ht="14.5" x14ac:dyDescent="0.35">
      <c r="A250" s="35"/>
      <c r="B250" s="35"/>
      <c r="C250" s="95"/>
      <c r="D250" s="95"/>
      <c r="E250" s="95"/>
      <c r="F250" s="36"/>
      <c r="G250" s="36"/>
      <c r="H250" s="36"/>
      <c r="I250" s="94"/>
      <c r="J250" s="93"/>
      <c r="K250" s="63"/>
      <c r="L250" s="57" t="str">
        <f t="shared" si="15"/>
        <v/>
      </c>
      <c r="M250" s="66"/>
      <c r="N250" s="57" t="str">
        <f t="shared" si="14"/>
        <v/>
      </c>
      <c r="O250" s="66"/>
      <c r="P250" s="95"/>
      <c r="Q250" s="95"/>
      <c r="R250" s="37"/>
      <c r="S250" s="37"/>
      <c r="T250" s="35"/>
      <c r="U250" s="35"/>
      <c r="V250" s="45"/>
      <c r="W250" s="45"/>
      <c r="X250" s="45"/>
      <c r="Y250" s="45"/>
      <c r="Z250" s="45"/>
      <c r="AA250" s="45"/>
      <c r="AB250" s="39"/>
    </row>
    <row r="251" spans="1:28" ht="14.5" x14ac:dyDescent="0.35">
      <c r="A251" s="40"/>
      <c r="B251" s="40"/>
      <c r="C251" s="98"/>
      <c r="D251" s="98"/>
      <c r="E251" s="98"/>
      <c r="F251" s="41"/>
      <c r="G251" s="41"/>
      <c r="H251" s="41"/>
      <c r="I251" s="96"/>
      <c r="J251" s="97"/>
      <c r="K251" s="64"/>
      <c r="L251" s="58" t="str">
        <f t="shared" si="15"/>
        <v/>
      </c>
      <c r="M251" s="67"/>
      <c r="N251" s="58" t="str">
        <f t="shared" si="14"/>
        <v/>
      </c>
      <c r="O251" s="67"/>
      <c r="P251" s="98"/>
      <c r="Q251" s="98"/>
      <c r="R251" s="42"/>
      <c r="S251" s="42"/>
      <c r="T251" s="40"/>
      <c r="U251" s="40"/>
      <c r="V251" s="46"/>
      <c r="W251" s="46"/>
      <c r="X251" s="46"/>
      <c r="Y251" s="46"/>
      <c r="Z251" s="46"/>
      <c r="AA251" s="46"/>
      <c r="AB251" s="44"/>
    </row>
    <row r="252" spans="1:28" ht="14.5" x14ac:dyDescent="0.35">
      <c r="A252" s="35"/>
      <c r="B252" s="35"/>
      <c r="C252" s="95"/>
      <c r="D252" s="95"/>
      <c r="E252" s="95"/>
      <c r="F252" s="36"/>
      <c r="G252" s="36"/>
      <c r="H252" s="36"/>
      <c r="I252" s="94"/>
      <c r="J252" s="93"/>
      <c r="K252" s="63"/>
      <c r="L252" s="57" t="str">
        <f t="shared" si="15"/>
        <v/>
      </c>
      <c r="M252" s="66"/>
      <c r="N252" s="57" t="str">
        <f t="shared" si="14"/>
        <v/>
      </c>
      <c r="O252" s="66"/>
      <c r="P252" s="95"/>
      <c r="Q252" s="95"/>
      <c r="R252" s="37"/>
      <c r="S252" s="37"/>
      <c r="T252" s="35"/>
      <c r="U252" s="35"/>
      <c r="V252" s="45"/>
      <c r="W252" s="45"/>
      <c r="X252" s="45"/>
      <c r="Y252" s="45"/>
      <c r="Z252" s="45"/>
      <c r="AA252" s="45"/>
      <c r="AB252" s="39"/>
    </row>
    <row r="253" spans="1:28" ht="14.5" x14ac:dyDescent="0.35">
      <c r="A253" s="40"/>
      <c r="B253" s="40"/>
      <c r="C253" s="98"/>
      <c r="D253" s="98"/>
      <c r="E253" s="98"/>
      <c r="F253" s="41"/>
      <c r="G253" s="41"/>
      <c r="H253" s="41"/>
      <c r="I253" s="96"/>
      <c r="J253" s="97"/>
      <c r="K253" s="64"/>
      <c r="L253" s="58" t="str">
        <f t="shared" si="15"/>
        <v/>
      </c>
      <c r="M253" s="67"/>
      <c r="N253" s="58" t="str">
        <f t="shared" si="14"/>
        <v/>
      </c>
      <c r="O253" s="67"/>
      <c r="P253" s="98"/>
      <c r="Q253" s="98"/>
      <c r="R253" s="42"/>
      <c r="S253" s="42"/>
      <c r="T253" s="40"/>
      <c r="U253" s="40"/>
      <c r="V253" s="46"/>
      <c r="W253" s="46"/>
      <c r="X253" s="46"/>
      <c r="Y253" s="46"/>
      <c r="Z253" s="46"/>
      <c r="AA253" s="46"/>
      <c r="AB253" s="44"/>
    </row>
    <row r="254" spans="1:28" ht="14.5" x14ac:dyDescent="0.35">
      <c r="A254" s="35"/>
      <c r="B254" s="35"/>
      <c r="C254" s="95"/>
      <c r="D254" s="95"/>
      <c r="E254" s="95"/>
      <c r="F254" s="36"/>
      <c r="G254" s="36"/>
      <c r="H254" s="36"/>
      <c r="I254" s="94"/>
      <c r="J254" s="93"/>
      <c r="K254" s="63"/>
      <c r="L254" s="57" t="str">
        <f t="shared" si="15"/>
        <v/>
      </c>
      <c r="M254" s="66"/>
      <c r="N254" s="57" t="str">
        <f t="shared" si="14"/>
        <v/>
      </c>
      <c r="O254" s="66"/>
      <c r="P254" s="95"/>
      <c r="Q254" s="95"/>
      <c r="R254" s="37"/>
      <c r="S254" s="37"/>
      <c r="T254" s="35"/>
      <c r="U254" s="35"/>
      <c r="V254" s="45"/>
      <c r="W254" s="45"/>
      <c r="X254" s="45"/>
      <c r="Y254" s="45"/>
      <c r="Z254" s="45"/>
      <c r="AA254" s="45"/>
      <c r="AB254" s="39"/>
    </row>
    <row r="255" spans="1:28" ht="14.5" x14ac:dyDescent="0.35">
      <c r="A255" s="40"/>
      <c r="B255" s="40"/>
      <c r="C255" s="98"/>
      <c r="D255" s="98"/>
      <c r="E255" s="98"/>
      <c r="F255" s="41"/>
      <c r="G255" s="41"/>
      <c r="H255" s="41"/>
      <c r="I255" s="96"/>
      <c r="J255" s="97"/>
      <c r="K255" s="64"/>
      <c r="L255" s="58" t="str">
        <f t="shared" si="15"/>
        <v/>
      </c>
      <c r="M255" s="67"/>
      <c r="N255" s="58" t="str">
        <f t="shared" si="14"/>
        <v/>
      </c>
      <c r="O255" s="67"/>
      <c r="P255" s="98"/>
      <c r="Q255" s="98"/>
      <c r="R255" s="42"/>
      <c r="S255" s="42"/>
      <c r="T255" s="40"/>
      <c r="U255" s="40"/>
      <c r="V255" s="46"/>
      <c r="W255" s="46"/>
      <c r="X255" s="46"/>
      <c r="Y255" s="46"/>
      <c r="Z255" s="46"/>
      <c r="AA255" s="46"/>
      <c r="AB255" s="44"/>
    </row>
    <row r="256" spans="1:28" ht="14.5" x14ac:dyDescent="0.35">
      <c r="A256" s="35"/>
      <c r="B256" s="35"/>
      <c r="C256" s="95"/>
      <c r="D256" s="95"/>
      <c r="E256" s="95"/>
      <c r="F256" s="36"/>
      <c r="G256" s="36"/>
      <c r="H256" s="36"/>
      <c r="I256" s="94"/>
      <c r="J256" s="93"/>
      <c r="K256" s="63"/>
      <c r="L256" s="57" t="str">
        <f t="shared" si="15"/>
        <v/>
      </c>
      <c r="M256" s="66"/>
      <c r="N256" s="57" t="str">
        <f t="shared" si="14"/>
        <v/>
      </c>
      <c r="O256" s="66"/>
      <c r="P256" s="95"/>
      <c r="Q256" s="95"/>
      <c r="R256" s="37"/>
      <c r="S256" s="37"/>
      <c r="T256" s="35"/>
      <c r="U256" s="35"/>
      <c r="V256" s="45"/>
      <c r="W256" s="45"/>
      <c r="X256" s="45"/>
      <c r="Y256" s="45"/>
      <c r="Z256" s="45"/>
      <c r="AA256" s="45"/>
      <c r="AB256" s="39"/>
    </row>
    <row r="257" spans="1:28" ht="14.5" x14ac:dyDescent="0.35">
      <c r="A257" s="40"/>
      <c r="B257" s="40"/>
      <c r="C257" s="98"/>
      <c r="D257" s="98"/>
      <c r="E257" s="98"/>
      <c r="F257" s="41"/>
      <c r="G257" s="41"/>
      <c r="H257" s="41"/>
      <c r="I257" s="96"/>
      <c r="J257" s="97"/>
      <c r="K257" s="64"/>
      <c r="L257" s="58" t="str">
        <f t="shared" si="15"/>
        <v/>
      </c>
      <c r="M257" s="67"/>
      <c r="N257" s="58" t="str">
        <f t="shared" si="14"/>
        <v/>
      </c>
      <c r="O257" s="67"/>
      <c r="P257" s="98"/>
      <c r="Q257" s="98"/>
      <c r="R257" s="42"/>
      <c r="S257" s="42"/>
      <c r="T257" s="40"/>
      <c r="U257" s="40"/>
      <c r="V257" s="46"/>
      <c r="W257" s="46"/>
      <c r="X257" s="46"/>
      <c r="Y257" s="46"/>
      <c r="Z257" s="46"/>
      <c r="AA257" s="46"/>
      <c r="AB257" s="44"/>
    </row>
    <row r="258" spans="1:28" ht="14.5" x14ac:dyDescent="0.35">
      <c r="A258" s="35"/>
      <c r="B258" s="35"/>
      <c r="C258" s="95"/>
      <c r="D258" s="95"/>
      <c r="E258" s="95"/>
      <c r="F258" s="36"/>
      <c r="G258" s="36"/>
      <c r="H258" s="36"/>
      <c r="I258" s="94"/>
      <c r="J258" s="93"/>
      <c r="K258" s="63"/>
      <c r="L258" s="57" t="str">
        <f t="shared" si="15"/>
        <v/>
      </c>
      <c r="M258" s="66"/>
      <c r="N258" s="57" t="str">
        <f t="shared" si="14"/>
        <v/>
      </c>
      <c r="O258" s="66"/>
      <c r="P258" s="95"/>
      <c r="Q258" s="95"/>
      <c r="R258" s="37"/>
      <c r="S258" s="37"/>
      <c r="T258" s="35"/>
      <c r="U258" s="35"/>
      <c r="V258" s="45"/>
      <c r="W258" s="45"/>
      <c r="X258" s="45"/>
      <c r="Y258" s="45"/>
      <c r="Z258" s="45"/>
      <c r="AA258" s="45"/>
      <c r="AB258" s="39"/>
    </row>
    <row r="259" spans="1:28" ht="14.5" x14ac:dyDescent="0.35">
      <c r="A259" s="40"/>
      <c r="B259" s="40"/>
      <c r="C259" s="98"/>
      <c r="D259" s="98"/>
      <c r="E259" s="98"/>
      <c r="F259" s="41"/>
      <c r="G259" s="41"/>
      <c r="H259" s="41"/>
      <c r="I259" s="96"/>
      <c r="J259" s="97"/>
      <c r="K259" s="64"/>
      <c r="L259" s="58" t="str">
        <f t="shared" si="15"/>
        <v/>
      </c>
      <c r="M259" s="67"/>
      <c r="N259" s="58" t="str">
        <f t="shared" ref="N259:N284" si="16">IF(ISBLANK(O259),"",",")</f>
        <v/>
      </c>
      <c r="O259" s="67"/>
      <c r="P259" s="98"/>
      <c r="Q259" s="98"/>
      <c r="R259" s="42"/>
      <c r="S259" s="42"/>
      <c r="T259" s="40"/>
      <c r="U259" s="40"/>
      <c r="V259" s="46"/>
      <c r="W259" s="46"/>
      <c r="X259" s="46"/>
      <c r="Y259" s="46"/>
      <c r="Z259" s="46"/>
      <c r="AA259" s="46"/>
      <c r="AB259" s="44"/>
    </row>
    <row r="260" spans="1:28" ht="14.5" x14ac:dyDescent="0.35">
      <c r="A260" s="35"/>
      <c r="B260" s="35"/>
      <c r="C260" s="95"/>
      <c r="D260" s="95"/>
      <c r="E260" s="95"/>
      <c r="F260" s="36"/>
      <c r="G260" s="36"/>
      <c r="H260" s="36"/>
      <c r="I260" s="94"/>
      <c r="J260" s="93"/>
      <c r="K260" s="63"/>
      <c r="L260" s="57" t="str">
        <f t="shared" ref="L260:L284" si="17">IF(ISBLANK(M260),"",",")</f>
        <v/>
      </c>
      <c r="M260" s="66"/>
      <c r="N260" s="57" t="str">
        <f t="shared" si="16"/>
        <v/>
      </c>
      <c r="O260" s="66"/>
      <c r="P260" s="95"/>
      <c r="Q260" s="95"/>
      <c r="R260" s="37"/>
      <c r="S260" s="37"/>
      <c r="T260" s="35"/>
      <c r="U260" s="35"/>
      <c r="V260" s="45"/>
      <c r="W260" s="45"/>
      <c r="X260" s="45"/>
      <c r="Y260" s="45"/>
      <c r="Z260" s="45"/>
      <c r="AA260" s="45"/>
      <c r="AB260" s="39"/>
    </row>
    <row r="261" spans="1:28" ht="14.5" x14ac:dyDescent="0.35">
      <c r="A261" s="40"/>
      <c r="B261" s="40"/>
      <c r="C261" s="98"/>
      <c r="D261" s="98"/>
      <c r="E261" s="98"/>
      <c r="F261" s="41"/>
      <c r="G261" s="41"/>
      <c r="H261" s="41"/>
      <c r="I261" s="96"/>
      <c r="J261" s="97"/>
      <c r="K261" s="64"/>
      <c r="L261" s="58" t="str">
        <f t="shared" si="17"/>
        <v/>
      </c>
      <c r="M261" s="67"/>
      <c r="N261" s="58" t="str">
        <f t="shared" si="16"/>
        <v/>
      </c>
      <c r="O261" s="67"/>
      <c r="P261" s="98"/>
      <c r="Q261" s="98"/>
      <c r="R261" s="42"/>
      <c r="S261" s="42"/>
      <c r="T261" s="40"/>
      <c r="U261" s="40"/>
      <c r="V261" s="46"/>
      <c r="W261" s="46"/>
      <c r="X261" s="46"/>
      <c r="Y261" s="46"/>
      <c r="Z261" s="46"/>
      <c r="AA261" s="46"/>
      <c r="AB261" s="44"/>
    </row>
    <row r="262" spans="1:28" ht="14.5" x14ac:dyDescent="0.35">
      <c r="A262" s="35"/>
      <c r="B262" s="35"/>
      <c r="C262" s="95"/>
      <c r="D262" s="95"/>
      <c r="E262" s="95"/>
      <c r="F262" s="36"/>
      <c r="G262" s="36"/>
      <c r="H262" s="36"/>
      <c r="I262" s="94"/>
      <c r="J262" s="93"/>
      <c r="K262" s="63"/>
      <c r="L262" s="57" t="str">
        <f t="shared" si="17"/>
        <v/>
      </c>
      <c r="M262" s="66"/>
      <c r="N262" s="57" t="str">
        <f t="shared" si="16"/>
        <v/>
      </c>
      <c r="O262" s="66"/>
      <c r="P262" s="95"/>
      <c r="Q262" s="95"/>
      <c r="R262" s="37"/>
      <c r="S262" s="37"/>
      <c r="T262" s="35"/>
      <c r="U262" s="35"/>
      <c r="V262" s="45"/>
      <c r="W262" s="45"/>
      <c r="X262" s="45"/>
      <c r="Y262" s="45"/>
      <c r="Z262" s="45"/>
      <c r="AA262" s="45"/>
      <c r="AB262" s="39"/>
    </row>
    <row r="263" spans="1:28" ht="14.5" x14ac:dyDescent="0.35">
      <c r="A263" s="40"/>
      <c r="B263" s="40"/>
      <c r="C263" s="98"/>
      <c r="D263" s="98"/>
      <c r="E263" s="98"/>
      <c r="F263" s="41"/>
      <c r="G263" s="41"/>
      <c r="H263" s="41"/>
      <c r="I263" s="96"/>
      <c r="J263" s="97"/>
      <c r="K263" s="64"/>
      <c r="L263" s="58" t="str">
        <f t="shared" si="17"/>
        <v/>
      </c>
      <c r="M263" s="67"/>
      <c r="N263" s="58" t="str">
        <f t="shared" si="16"/>
        <v/>
      </c>
      <c r="O263" s="67"/>
      <c r="P263" s="98"/>
      <c r="Q263" s="98"/>
      <c r="R263" s="42"/>
      <c r="S263" s="42"/>
      <c r="T263" s="40"/>
      <c r="U263" s="40"/>
      <c r="V263" s="46"/>
      <c r="W263" s="46"/>
      <c r="X263" s="46"/>
      <c r="Y263" s="46"/>
      <c r="Z263" s="46"/>
      <c r="AA263" s="46"/>
      <c r="AB263" s="44"/>
    </row>
    <row r="264" spans="1:28" ht="14.5" x14ac:dyDescent="0.35">
      <c r="A264" s="35"/>
      <c r="B264" s="35"/>
      <c r="C264" s="95"/>
      <c r="D264" s="95"/>
      <c r="E264" s="95"/>
      <c r="F264" s="36"/>
      <c r="G264" s="36"/>
      <c r="H264" s="36"/>
      <c r="I264" s="94"/>
      <c r="J264" s="93"/>
      <c r="K264" s="63"/>
      <c r="L264" s="57" t="str">
        <f t="shared" si="17"/>
        <v/>
      </c>
      <c r="M264" s="66"/>
      <c r="N264" s="57" t="str">
        <f t="shared" si="16"/>
        <v/>
      </c>
      <c r="O264" s="66"/>
      <c r="P264" s="95"/>
      <c r="Q264" s="95"/>
      <c r="R264" s="37"/>
      <c r="S264" s="37"/>
      <c r="T264" s="35"/>
      <c r="U264" s="35"/>
      <c r="V264" s="45"/>
      <c r="W264" s="45"/>
      <c r="X264" s="45"/>
      <c r="Y264" s="45"/>
      <c r="Z264" s="45"/>
      <c r="AA264" s="45"/>
      <c r="AB264" s="39"/>
    </row>
    <row r="265" spans="1:28" ht="14.5" x14ac:dyDescent="0.35">
      <c r="A265" s="40"/>
      <c r="B265" s="40"/>
      <c r="C265" s="98"/>
      <c r="D265" s="98"/>
      <c r="E265" s="98"/>
      <c r="F265" s="41"/>
      <c r="G265" s="41"/>
      <c r="H265" s="41"/>
      <c r="I265" s="96"/>
      <c r="J265" s="97"/>
      <c r="K265" s="64"/>
      <c r="L265" s="58" t="str">
        <f t="shared" si="17"/>
        <v/>
      </c>
      <c r="M265" s="67"/>
      <c r="N265" s="58" t="str">
        <f t="shared" si="16"/>
        <v/>
      </c>
      <c r="O265" s="67"/>
      <c r="P265" s="98"/>
      <c r="Q265" s="98"/>
      <c r="R265" s="42"/>
      <c r="S265" s="42"/>
      <c r="T265" s="40"/>
      <c r="U265" s="40"/>
      <c r="V265" s="46"/>
      <c r="W265" s="46"/>
      <c r="X265" s="46"/>
      <c r="Y265" s="46"/>
      <c r="Z265" s="46"/>
      <c r="AA265" s="46"/>
      <c r="AB265" s="44"/>
    </row>
    <row r="266" spans="1:28" ht="14.5" x14ac:dyDescent="0.35">
      <c r="A266" s="35"/>
      <c r="B266" s="35"/>
      <c r="C266" s="95"/>
      <c r="D266" s="95"/>
      <c r="E266" s="95"/>
      <c r="F266" s="36"/>
      <c r="G266" s="36"/>
      <c r="H266" s="36"/>
      <c r="I266" s="94"/>
      <c r="J266" s="93"/>
      <c r="K266" s="63"/>
      <c r="L266" s="57" t="str">
        <f t="shared" si="17"/>
        <v/>
      </c>
      <c r="M266" s="66"/>
      <c r="N266" s="57" t="str">
        <f t="shared" si="16"/>
        <v/>
      </c>
      <c r="O266" s="66"/>
      <c r="P266" s="95"/>
      <c r="Q266" s="95"/>
      <c r="R266" s="37"/>
      <c r="S266" s="37"/>
      <c r="T266" s="35"/>
      <c r="U266" s="35"/>
      <c r="V266" s="45"/>
      <c r="W266" s="45"/>
      <c r="X266" s="45"/>
      <c r="Y266" s="45"/>
      <c r="Z266" s="45"/>
      <c r="AA266" s="45"/>
      <c r="AB266" s="39"/>
    </row>
    <row r="267" spans="1:28" ht="14.5" x14ac:dyDescent="0.35">
      <c r="A267" s="40"/>
      <c r="B267" s="40"/>
      <c r="C267" s="98"/>
      <c r="D267" s="98"/>
      <c r="E267" s="98"/>
      <c r="F267" s="41"/>
      <c r="G267" s="41"/>
      <c r="H267" s="41"/>
      <c r="I267" s="96"/>
      <c r="J267" s="97"/>
      <c r="K267" s="64"/>
      <c r="L267" s="58" t="str">
        <f t="shared" si="17"/>
        <v/>
      </c>
      <c r="M267" s="67"/>
      <c r="N267" s="58" t="str">
        <f t="shared" si="16"/>
        <v/>
      </c>
      <c r="O267" s="67"/>
      <c r="P267" s="98"/>
      <c r="Q267" s="98"/>
      <c r="R267" s="42"/>
      <c r="S267" s="42"/>
      <c r="T267" s="40"/>
      <c r="U267" s="40"/>
      <c r="V267" s="46"/>
      <c r="W267" s="46"/>
      <c r="X267" s="46"/>
      <c r="Y267" s="46"/>
      <c r="Z267" s="46"/>
      <c r="AA267" s="46"/>
      <c r="AB267" s="44"/>
    </row>
    <row r="268" spans="1:28" ht="14.5" x14ac:dyDescent="0.35">
      <c r="A268" s="35"/>
      <c r="B268" s="35"/>
      <c r="C268" s="95"/>
      <c r="D268" s="95"/>
      <c r="E268" s="95"/>
      <c r="F268" s="36"/>
      <c r="G268" s="36"/>
      <c r="H268" s="36"/>
      <c r="I268" s="94"/>
      <c r="J268" s="93"/>
      <c r="K268" s="63"/>
      <c r="L268" s="57" t="str">
        <f t="shared" si="17"/>
        <v/>
      </c>
      <c r="M268" s="66"/>
      <c r="N268" s="57" t="str">
        <f t="shared" si="16"/>
        <v/>
      </c>
      <c r="O268" s="66"/>
      <c r="P268" s="95"/>
      <c r="Q268" s="95"/>
      <c r="R268" s="37"/>
      <c r="S268" s="37"/>
      <c r="T268" s="35"/>
      <c r="U268" s="35"/>
      <c r="V268" s="45"/>
      <c r="W268" s="45"/>
      <c r="X268" s="45"/>
      <c r="Y268" s="45"/>
      <c r="Z268" s="45"/>
      <c r="AA268" s="45"/>
      <c r="AB268" s="39"/>
    </row>
    <row r="269" spans="1:28" ht="14.5" x14ac:dyDescent="0.35">
      <c r="A269" s="40"/>
      <c r="B269" s="40"/>
      <c r="C269" s="98"/>
      <c r="D269" s="98"/>
      <c r="E269" s="98"/>
      <c r="F269" s="41"/>
      <c r="G269" s="41"/>
      <c r="H269" s="41"/>
      <c r="I269" s="96"/>
      <c r="J269" s="97"/>
      <c r="K269" s="64"/>
      <c r="L269" s="58" t="str">
        <f t="shared" si="17"/>
        <v/>
      </c>
      <c r="M269" s="67"/>
      <c r="N269" s="58" t="str">
        <f t="shared" si="16"/>
        <v/>
      </c>
      <c r="O269" s="67"/>
      <c r="P269" s="98"/>
      <c r="Q269" s="98"/>
      <c r="R269" s="42"/>
      <c r="S269" s="42"/>
      <c r="T269" s="40"/>
      <c r="U269" s="40"/>
      <c r="V269" s="46"/>
      <c r="W269" s="46"/>
      <c r="X269" s="46"/>
      <c r="Y269" s="46"/>
      <c r="Z269" s="46"/>
      <c r="AA269" s="46"/>
      <c r="AB269" s="44"/>
    </row>
    <row r="270" spans="1:28" ht="14.5" x14ac:dyDescent="0.35">
      <c r="A270" s="35"/>
      <c r="B270" s="35"/>
      <c r="C270" s="95"/>
      <c r="D270" s="95"/>
      <c r="E270" s="95"/>
      <c r="F270" s="36"/>
      <c r="G270" s="36"/>
      <c r="H270" s="36"/>
      <c r="I270" s="94"/>
      <c r="J270" s="93"/>
      <c r="K270" s="63"/>
      <c r="L270" s="57" t="str">
        <f t="shared" si="17"/>
        <v/>
      </c>
      <c r="M270" s="66"/>
      <c r="N270" s="57" t="str">
        <f t="shared" si="16"/>
        <v/>
      </c>
      <c r="O270" s="66"/>
      <c r="P270" s="95"/>
      <c r="Q270" s="95"/>
      <c r="R270" s="37"/>
      <c r="S270" s="37"/>
      <c r="T270" s="35"/>
      <c r="U270" s="35"/>
      <c r="V270" s="45"/>
      <c r="W270" s="45"/>
      <c r="X270" s="45"/>
      <c r="Y270" s="45"/>
      <c r="Z270" s="45"/>
      <c r="AA270" s="45"/>
      <c r="AB270" s="39"/>
    </row>
    <row r="271" spans="1:28" ht="14.5" x14ac:dyDescent="0.35">
      <c r="A271" s="40"/>
      <c r="B271" s="40"/>
      <c r="C271" s="98"/>
      <c r="D271" s="98"/>
      <c r="E271" s="98"/>
      <c r="F271" s="41"/>
      <c r="G271" s="41"/>
      <c r="H271" s="41"/>
      <c r="I271" s="96"/>
      <c r="J271" s="97"/>
      <c r="K271" s="64"/>
      <c r="L271" s="58" t="str">
        <f t="shared" si="17"/>
        <v/>
      </c>
      <c r="M271" s="67"/>
      <c r="N271" s="58" t="str">
        <f t="shared" si="16"/>
        <v/>
      </c>
      <c r="O271" s="67"/>
      <c r="P271" s="98"/>
      <c r="Q271" s="98"/>
      <c r="R271" s="42"/>
      <c r="S271" s="42"/>
      <c r="T271" s="40"/>
      <c r="U271" s="40"/>
      <c r="V271" s="46"/>
      <c r="W271" s="46"/>
      <c r="X271" s="46"/>
      <c r="Y271" s="46"/>
      <c r="Z271" s="46"/>
      <c r="AA271" s="46"/>
      <c r="AB271" s="44"/>
    </row>
    <row r="272" spans="1:28" ht="14.5" x14ac:dyDescent="0.35">
      <c r="A272" s="35"/>
      <c r="B272" s="35"/>
      <c r="C272" s="95"/>
      <c r="D272" s="95"/>
      <c r="E272" s="95"/>
      <c r="F272" s="36"/>
      <c r="G272" s="36"/>
      <c r="H272" s="36"/>
      <c r="I272" s="94"/>
      <c r="J272" s="93"/>
      <c r="K272" s="63"/>
      <c r="L272" s="57" t="str">
        <f t="shared" si="17"/>
        <v/>
      </c>
      <c r="M272" s="66"/>
      <c r="N272" s="57" t="str">
        <f t="shared" si="16"/>
        <v/>
      </c>
      <c r="O272" s="66"/>
      <c r="P272" s="95"/>
      <c r="Q272" s="95"/>
      <c r="R272" s="37"/>
      <c r="S272" s="37"/>
      <c r="T272" s="35"/>
      <c r="U272" s="35"/>
      <c r="V272" s="45"/>
      <c r="W272" s="45"/>
      <c r="X272" s="45"/>
      <c r="Y272" s="45"/>
      <c r="Z272" s="45"/>
      <c r="AA272" s="45"/>
      <c r="AB272" s="39"/>
    </row>
    <row r="273" spans="1:28" ht="14.5" x14ac:dyDescent="0.35">
      <c r="A273" s="40"/>
      <c r="B273" s="40"/>
      <c r="C273" s="98"/>
      <c r="D273" s="98"/>
      <c r="E273" s="98"/>
      <c r="F273" s="41"/>
      <c r="G273" s="41"/>
      <c r="H273" s="41"/>
      <c r="I273" s="96"/>
      <c r="J273" s="97"/>
      <c r="K273" s="64"/>
      <c r="L273" s="58" t="str">
        <f t="shared" si="17"/>
        <v/>
      </c>
      <c r="M273" s="67"/>
      <c r="N273" s="58" t="str">
        <f t="shared" si="16"/>
        <v/>
      </c>
      <c r="O273" s="67"/>
      <c r="P273" s="98"/>
      <c r="Q273" s="98"/>
      <c r="R273" s="42"/>
      <c r="S273" s="42"/>
      <c r="T273" s="40"/>
      <c r="U273" s="40"/>
      <c r="V273" s="46"/>
      <c r="W273" s="46"/>
      <c r="X273" s="46"/>
      <c r="Y273" s="46"/>
      <c r="Z273" s="46"/>
      <c r="AA273" s="46"/>
      <c r="AB273" s="44"/>
    </row>
    <row r="274" spans="1:28" ht="14.5" x14ac:dyDescent="0.35">
      <c r="A274" s="35"/>
      <c r="B274" s="35"/>
      <c r="C274" s="95"/>
      <c r="D274" s="95"/>
      <c r="E274" s="95"/>
      <c r="F274" s="36"/>
      <c r="G274" s="36"/>
      <c r="H274" s="36"/>
      <c r="I274" s="94"/>
      <c r="J274" s="93"/>
      <c r="K274" s="63"/>
      <c r="L274" s="57" t="str">
        <f t="shared" si="17"/>
        <v/>
      </c>
      <c r="M274" s="66"/>
      <c r="N274" s="57" t="str">
        <f t="shared" si="16"/>
        <v/>
      </c>
      <c r="O274" s="66"/>
      <c r="P274" s="95"/>
      <c r="Q274" s="95"/>
      <c r="R274" s="37"/>
      <c r="S274" s="37"/>
      <c r="T274" s="35"/>
      <c r="U274" s="35"/>
      <c r="V274" s="45"/>
      <c r="W274" s="45"/>
      <c r="X274" s="45"/>
      <c r="Y274" s="45"/>
      <c r="Z274" s="45"/>
      <c r="AA274" s="45"/>
      <c r="AB274" s="39"/>
    </row>
    <row r="275" spans="1:28" ht="14.5" x14ac:dyDescent="0.35">
      <c r="A275" s="40"/>
      <c r="B275" s="40"/>
      <c r="C275" s="98"/>
      <c r="D275" s="98"/>
      <c r="E275" s="98"/>
      <c r="F275" s="41"/>
      <c r="G275" s="41"/>
      <c r="H275" s="41"/>
      <c r="I275" s="96"/>
      <c r="J275" s="97"/>
      <c r="K275" s="64"/>
      <c r="L275" s="58" t="str">
        <f t="shared" si="17"/>
        <v/>
      </c>
      <c r="M275" s="67"/>
      <c r="N275" s="58" t="str">
        <f t="shared" si="16"/>
        <v/>
      </c>
      <c r="O275" s="67"/>
      <c r="P275" s="98"/>
      <c r="Q275" s="98"/>
      <c r="R275" s="42"/>
      <c r="S275" s="42"/>
      <c r="T275" s="40"/>
      <c r="U275" s="40"/>
      <c r="V275" s="46"/>
      <c r="W275" s="46"/>
      <c r="X275" s="46"/>
      <c r="Y275" s="46"/>
      <c r="Z275" s="46"/>
      <c r="AA275" s="46"/>
      <c r="AB275" s="44"/>
    </row>
    <row r="276" spans="1:28" ht="14.5" x14ac:dyDescent="0.35">
      <c r="A276" s="35"/>
      <c r="B276" s="35"/>
      <c r="C276" s="95"/>
      <c r="D276" s="95"/>
      <c r="E276" s="95"/>
      <c r="F276" s="36"/>
      <c r="G276" s="36"/>
      <c r="H276" s="36"/>
      <c r="I276" s="94"/>
      <c r="J276" s="93"/>
      <c r="K276" s="63"/>
      <c r="L276" s="57" t="str">
        <f t="shared" si="17"/>
        <v/>
      </c>
      <c r="M276" s="66"/>
      <c r="N276" s="57" t="str">
        <f t="shared" si="16"/>
        <v/>
      </c>
      <c r="O276" s="66"/>
      <c r="P276" s="95"/>
      <c r="Q276" s="95"/>
      <c r="R276" s="37"/>
      <c r="S276" s="37"/>
      <c r="T276" s="35"/>
      <c r="U276" s="35"/>
      <c r="V276" s="45"/>
      <c r="W276" s="45"/>
      <c r="X276" s="45"/>
      <c r="Y276" s="45"/>
      <c r="Z276" s="45"/>
      <c r="AA276" s="45"/>
      <c r="AB276" s="39"/>
    </row>
    <row r="277" spans="1:28" ht="14.5" x14ac:dyDescent="0.35">
      <c r="A277" s="40"/>
      <c r="B277" s="40"/>
      <c r="C277" s="98"/>
      <c r="D277" s="98"/>
      <c r="E277" s="98"/>
      <c r="F277" s="41"/>
      <c r="G277" s="41"/>
      <c r="H277" s="41"/>
      <c r="I277" s="96"/>
      <c r="J277" s="97"/>
      <c r="K277" s="64"/>
      <c r="L277" s="58" t="str">
        <f t="shared" si="17"/>
        <v/>
      </c>
      <c r="M277" s="67"/>
      <c r="N277" s="58" t="str">
        <f t="shared" si="16"/>
        <v/>
      </c>
      <c r="O277" s="67"/>
      <c r="P277" s="98"/>
      <c r="Q277" s="98"/>
      <c r="R277" s="42"/>
      <c r="S277" s="42"/>
      <c r="T277" s="40"/>
      <c r="U277" s="40"/>
      <c r="V277" s="46"/>
      <c r="W277" s="46"/>
      <c r="X277" s="46"/>
      <c r="Y277" s="46"/>
      <c r="Z277" s="46"/>
      <c r="AA277" s="46"/>
      <c r="AB277" s="44"/>
    </row>
    <row r="278" spans="1:28" ht="14.5" x14ac:dyDescent="0.35">
      <c r="A278" s="35"/>
      <c r="B278" s="35"/>
      <c r="C278" s="95"/>
      <c r="D278" s="95"/>
      <c r="E278" s="95"/>
      <c r="F278" s="36"/>
      <c r="G278" s="36"/>
      <c r="H278" s="36"/>
      <c r="I278" s="94"/>
      <c r="J278" s="93"/>
      <c r="K278" s="63"/>
      <c r="L278" s="57" t="str">
        <f t="shared" si="17"/>
        <v/>
      </c>
      <c r="M278" s="66"/>
      <c r="N278" s="57" t="str">
        <f t="shared" si="16"/>
        <v/>
      </c>
      <c r="O278" s="66"/>
      <c r="P278" s="95"/>
      <c r="Q278" s="95"/>
      <c r="R278" s="37"/>
      <c r="S278" s="37"/>
      <c r="T278" s="35"/>
      <c r="U278" s="35"/>
      <c r="V278" s="45"/>
      <c r="W278" s="45"/>
      <c r="X278" s="45"/>
      <c r="Y278" s="45"/>
      <c r="Z278" s="45"/>
      <c r="AA278" s="45"/>
      <c r="AB278" s="39"/>
    </row>
    <row r="279" spans="1:28" ht="14.5" x14ac:dyDescent="0.35">
      <c r="A279" s="40"/>
      <c r="B279" s="40"/>
      <c r="C279" s="98"/>
      <c r="D279" s="98"/>
      <c r="E279" s="98"/>
      <c r="F279" s="41"/>
      <c r="G279" s="41"/>
      <c r="H279" s="41"/>
      <c r="I279" s="96"/>
      <c r="J279" s="97"/>
      <c r="K279" s="64"/>
      <c r="L279" s="58" t="str">
        <f t="shared" si="17"/>
        <v/>
      </c>
      <c r="M279" s="67"/>
      <c r="N279" s="58" t="str">
        <f t="shared" si="16"/>
        <v/>
      </c>
      <c r="O279" s="67"/>
      <c r="P279" s="98"/>
      <c r="Q279" s="98"/>
      <c r="R279" s="42"/>
      <c r="S279" s="42"/>
      <c r="T279" s="40"/>
      <c r="U279" s="40"/>
      <c r="V279" s="46"/>
      <c r="W279" s="46"/>
      <c r="X279" s="46"/>
      <c r="Y279" s="46"/>
      <c r="Z279" s="46"/>
      <c r="AA279" s="46"/>
      <c r="AB279" s="44"/>
    </row>
    <row r="280" spans="1:28" ht="14.5" x14ac:dyDescent="0.35">
      <c r="A280" s="35"/>
      <c r="B280" s="35"/>
      <c r="C280" s="95"/>
      <c r="D280" s="95"/>
      <c r="E280" s="95"/>
      <c r="F280" s="36"/>
      <c r="G280" s="36"/>
      <c r="H280" s="36"/>
      <c r="I280" s="94"/>
      <c r="J280" s="93"/>
      <c r="K280" s="63"/>
      <c r="L280" s="57" t="str">
        <f t="shared" si="17"/>
        <v/>
      </c>
      <c r="M280" s="66"/>
      <c r="N280" s="57" t="str">
        <f t="shared" si="16"/>
        <v/>
      </c>
      <c r="O280" s="66"/>
      <c r="P280" s="95"/>
      <c r="Q280" s="95"/>
      <c r="R280" s="37"/>
      <c r="S280" s="37"/>
      <c r="T280" s="35"/>
      <c r="U280" s="35"/>
      <c r="V280" s="45"/>
      <c r="W280" s="45"/>
      <c r="X280" s="45"/>
      <c r="Y280" s="45"/>
      <c r="Z280" s="45"/>
      <c r="AA280" s="45"/>
      <c r="AB280" s="39"/>
    </row>
    <row r="281" spans="1:28" ht="14.5" x14ac:dyDescent="0.35">
      <c r="A281" s="40"/>
      <c r="B281" s="40"/>
      <c r="C281" s="98"/>
      <c r="D281" s="98"/>
      <c r="E281" s="98"/>
      <c r="F281" s="41"/>
      <c r="G281" s="41"/>
      <c r="H281" s="41"/>
      <c r="I281" s="96"/>
      <c r="J281" s="97"/>
      <c r="K281" s="64"/>
      <c r="L281" s="58" t="str">
        <f t="shared" si="17"/>
        <v/>
      </c>
      <c r="M281" s="67"/>
      <c r="N281" s="58" t="str">
        <f t="shared" si="16"/>
        <v/>
      </c>
      <c r="O281" s="67"/>
      <c r="P281" s="98"/>
      <c r="Q281" s="98"/>
      <c r="R281" s="42"/>
      <c r="S281" s="42"/>
      <c r="T281" s="40"/>
      <c r="U281" s="40"/>
      <c r="V281" s="46"/>
      <c r="W281" s="46"/>
      <c r="X281" s="46"/>
      <c r="Y281" s="46"/>
      <c r="Z281" s="46"/>
      <c r="AA281" s="46"/>
      <c r="AB281" s="44"/>
    </row>
    <row r="282" spans="1:28" ht="14.5" x14ac:dyDescent="0.35">
      <c r="A282" s="35"/>
      <c r="B282" s="35"/>
      <c r="C282" s="95"/>
      <c r="D282" s="95"/>
      <c r="E282" s="95"/>
      <c r="F282" s="36"/>
      <c r="G282" s="36"/>
      <c r="H282" s="36"/>
      <c r="I282" s="94"/>
      <c r="J282" s="93"/>
      <c r="K282" s="63"/>
      <c r="L282" s="57" t="str">
        <f t="shared" si="17"/>
        <v/>
      </c>
      <c r="M282" s="66"/>
      <c r="N282" s="57" t="str">
        <f t="shared" si="16"/>
        <v/>
      </c>
      <c r="O282" s="66"/>
      <c r="P282" s="95"/>
      <c r="Q282" s="95"/>
      <c r="R282" s="37"/>
      <c r="S282" s="37"/>
      <c r="T282" s="35"/>
      <c r="U282" s="35"/>
      <c r="V282" s="45"/>
      <c r="W282" s="45"/>
      <c r="X282" s="45"/>
      <c r="Y282" s="45"/>
      <c r="Z282" s="45"/>
      <c r="AA282" s="45"/>
      <c r="AB282" s="39"/>
    </row>
    <row r="283" spans="1:28" ht="14.5" x14ac:dyDescent="0.35">
      <c r="A283" s="40"/>
      <c r="B283" s="40"/>
      <c r="C283" s="98"/>
      <c r="D283" s="98"/>
      <c r="E283" s="98"/>
      <c r="F283" s="41"/>
      <c r="G283" s="41"/>
      <c r="H283" s="41"/>
      <c r="I283" s="96"/>
      <c r="J283" s="97"/>
      <c r="K283" s="64"/>
      <c r="L283" s="58" t="str">
        <f t="shared" si="17"/>
        <v/>
      </c>
      <c r="M283" s="67"/>
      <c r="N283" s="58" t="str">
        <f t="shared" si="16"/>
        <v/>
      </c>
      <c r="O283" s="67"/>
      <c r="P283" s="98"/>
      <c r="Q283" s="98"/>
      <c r="R283" s="42"/>
      <c r="S283" s="42"/>
      <c r="T283" s="40"/>
      <c r="U283" s="40"/>
      <c r="V283" s="46"/>
      <c r="W283" s="46"/>
      <c r="X283" s="46"/>
      <c r="Y283" s="46"/>
      <c r="Z283" s="46"/>
      <c r="AA283" s="46"/>
      <c r="AB283" s="44"/>
    </row>
    <row r="284" spans="1:28" ht="14.5" x14ac:dyDescent="0.35">
      <c r="A284" s="47"/>
      <c r="B284" s="47"/>
      <c r="C284" s="101"/>
      <c r="D284" s="101"/>
      <c r="E284" s="101"/>
      <c r="F284" s="48"/>
      <c r="G284" s="48"/>
      <c r="H284" s="99"/>
      <c r="I284" s="99"/>
      <c r="J284" s="100"/>
      <c r="K284" s="65"/>
      <c r="L284" s="59" t="str">
        <f t="shared" si="17"/>
        <v/>
      </c>
      <c r="M284" s="68"/>
      <c r="N284" s="59" t="str">
        <f t="shared" si="16"/>
        <v/>
      </c>
      <c r="O284" s="68"/>
      <c r="P284" s="101"/>
      <c r="Q284" s="101"/>
      <c r="R284" s="49"/>
      <c r="S284" s="49"/>
      <c r="T284" s="47"/>
      <c r="U284" s="47"/>
      <c r="V284" s="50"/>
      <c r="W284" s="50"/>
      <c r="X284" s="50"/>
      <c r="Y284" s="50"/>
      <c r="Z284" s="50"/>
      <c r="AA284" s="50"/>
      <c r="AB284" s="51"/>
    </row>
    <row r="285" spans="1:28" ht="32.25" customHeight="1" x14ac:dyDescent="0.35">
      <c r="V285" s="3"/>
      <c r="W285" s="3"/>
      <c r="X285" s="3"/>
    </row>
  </sheetData>
  <mergeCells count="11">
    <mergeCell ref="A9:AB9"/>
    <mergeCell ref="A12:AB12"/>
    <mergeCell ref="A15:AB15"/>
    <mergeCell ref="B2:E2"/>
    <mergeCell ref="K3:O3"/>
    <mergeCell ref="Y2:AB2"/>
    <mergeCell ref="H2:I2"/>
    <mergeCell ref="F2:G2"/>
    <mergeCell ref="Q2:S2"/>
    <mergeCell ref="T2:X2"/>
    <mergeCell ref="K2:O2"/>
  </mergeCells>
  <dataValidations xWindow="1365" yWindow="800" count="11">
    <dataValidation allowBlank="1" showErrorMessage="1" promptTitle="Hilfetext" prompt="Vom Bedarfsmelder auszufüllen" sqref="V3" xr:uid="{00000000-0002-0000-0000-000000000000}"/>
    <dataValidation allowBlank="1" showErrorMessage="1" promptTitle="Hilfetext:" sqref="Q3" xr:uid="{00000000-0002-0000-0000-000001000000}"/>
    <dataValidation allowBlank="1" showInputMessage="1" showErrorMessage="1" promptTitle="Hilfetext:" prompt="Von Bundes-/Landesredaktion auszufüllen" sqref="AA3" xr:uid="{00000000-0002-0000-0000-000002000000}"/>
    <dataValidation allowBlank="1" showErrorMessage="1" promptTitle="Hilfetext:" prompt="Bitte die Bezeichnung der Leistung angeben, die sich direkt aus der Handlungs-/Rechtsgrundlage ableiten lässt (bspw. Titel der im Gesetz steht)." sqref="G3" xr:uid="{00000000-0002-0000-0000-000003000000}"/>
    <dataValidation allowBlank="1" showInputMessage="1" showErrorMessage="1" promptTitle="Hinweis:" prompt="Erst auf der Ebene der Verrichtung oder - wenn vorhanden - der Verrichtungsdetails wird der Stammtext hinterlegt." sqref="J2 H2" xr:uid="{00000000-0002-0000-0000-000004000000}"/>
    <dataValidation type="list" allowBlank="1" showInputMessage="1" showErrorMessage="1" sqref="H285:H1048576" xr:uid="{00000000-0002-0000-0000-000005000000}">
      <formula1>$I$2:$I$8</formula1>
    </dataValidation>
    <dataValidation type="list" allowBlank="1" showInputMessage="1" showErrorMessage="1" sqref="AA285:AA1048576" xr:uid="{00000000-0002-0000-0000-000006000000}">
      <formula1>#REF!</formula1>
    </dataValidation>
    <dataValidation allowBlank="1" showErrorMessage="1" promptTitle="Hilfetext:" prompt="Bitte genaue Stelle in der Handlungsgrundlage (Kapitel, Abschnitt, Paragraph, Nummer, Satz) für die Leistung angeben." sqref="R3" xr:uid="{00000000-0002-0000-0000-000007000000}"/>
    <dataValidation allowBlank="1" showInputMessage="1" showErrorMessage="1" promptTitle="Hilfetext:" sqref="S3" xr:uid="{00000000-0002-0000-0000-000008000000}"/>
    <dataValidation type="list" allowBlank="1" showInputMessage="1" showErrorMessage="1" sqref="E10:E11 E4:E8" xr:uid="{00000000-0002-0000-0000-000009000000}">
      <formula1>"ja"</formula1>
    </dataValidation>
    <dataValidation type="list" allowBlank="1" showInputMessage="1" showErrorMessage="1" sqref="E13:E14 E16:E284" xr:uid="{5A5B8339-E919-4102-B100-4D39DE1AB5B9}">
      <formula1>"ja, Abstimmung erfolglos durchgeführt"</formula1>
    </dataValidation>
  </dataValidations>
  <pageMargins left="0.7" right="0.7" top="0.75" bottom="0.75" header="0.3" footer="0.3"/>
  <pageSetup paperSize="9" scale="52" orientation="landscape"/>
  <legacyDrawing r:id="rId1"/>
  <extLst>
    <ext xmlns:x14="http://schemas.microsoft.com/office/spreadsheetml/2009/9/main" uri="{CCE6A557-97BC-4b89-ADB6-D9C93CAAB3DF}">
      <x14:dataValidations xmlns:xm="http://schemas.microsoft.com/office/excel/2006/main" xWindow="1365" yWindow="800" count="11">
        <x14:dataValidation type="list" allowBlank="1" showInputMessage="1" showErrorMessage="1" xr:uid="{00000000-0002-0000-0000-00000A000000}">
          <x14:formula1>
            <xm:f>'Data Valuation'!$P$2:$P$34</xm:f>
          </x14:formula1>
          <xm:sqref>R4:R8 R14 R10:R11 R16:R284</xm:sqref>
        </x14:dataValidation>
        <x14:dataValidation type="list" allowBlank="1" showInputMessage="1" showErrorMessage="1" xr:uid="{00000000-0002-0000-0000-00000C000000}">
          <x14:formula1>
            <xm:f>'Data Valuation'!$A$2:$A$4</xm:f>
          </x14:formula1>
          <xm:sqref>P13:P14 P4:P8 P10:P11 P16:P1048576</xm:sqref>
        </x14:dataValidation>
        <x14:dataValidation type="list" allowBlank="1" showInputMessage="1" showErrorMessage="1" xr:uid="{00000000-0002-0000-0000-00000D000000}">
          <x14:formula1>
            <xm:f>'C:\Basisordner\BarthK.EM\Downloads\[Musterformular_Leistungszuschnitt_Baumfällgenehmigung.xlsx]Data Valuation'!#REF!</xm:f>
          </x14:formula1>
          <xm:sqref>R13</xm:sqref>
        </x14:dataValidation>
        <x14:dataValidation type="list" allowBlank="1" showInputMessage="1" showErrorMessage="1" xr:uid="{00000000-0002-0000-0000-00000E000000}">
          <x14:formula1>
            <xm:f>'Data Valuation'!$V$3:$V$7</xm:f>
          </x14:formula1>
          <xm:sqref>AA13:AA14 AA16:AA284 AA10:AA11 AA4:AA8</xm:sqref>
        </x14:dataValidation>
        <x14:dataValidation type="list" showErrorMessage="1" xr:uid="{00000000-0002-0000-0000-00000F000000}">
          <x14:formula1>
            <xm:f>'OZG Themenfelder'!$A$1:$A$15</xm:f>
          </x14:formula1>
          <xm:sqref>D1:D2 D4:D1048576</xm:sqref>
        </x14:dataValidation>
        <x14:dataValidation type="list" allowBlank="1" showInputMessage="1" showErrorMessage="1" xr:uid="{00000000-0002-0000-0000-000011000000}">
          <x14:formula1>
            <xm:f>'Data Valuation'!$C$2:$C$153</xm:f>
          </x14:formula1>
          <xm:sqref>F285:F1048576</xm:sqref>
        </x14:dataValidation>
        <x14:dataValidation type="list" allowBlank="1" showInputMessage="1" showErrorMessage="1" xr:uid="{00000000-0002-0000-0000-000012000000}">
          <x14:formula1>
            <xm:f>'LeiKa-Typisierung'!$A$4:$A$21</xm:f>
          </x14:formula1>
          <xm:sqref>M4:M1048576 M2 K4:K1048576</xm:sqref>
        </x14:dataValidation>
        <x14:dataValidation type="list" allowBlank="1" showInputMessage="1" showErrorMessage="1" xr:uid="{00000000-0002-0000-0000-000013000000}">
          <x14:formula1>
            <xm:f>'LeiKa-Typisierung'!$A$5:$A$21</xm:f>
          </x14:formula1>
          <xm:sqref>O4:O1048576 O2</xm:sqref>
        </x14:dataValidation>
        <x14:dataValidation type="list" allowBlank="1" showInputMessage="1" showErrorMessage="1" xr:uid="{00000000-0002-0000-0000-000014000000}">
          <x14:formula1>
            <xm:f>'Data Valuation'!$T$2:$T$51</xm:f>
          </x14:formula1>
          <xm:sqref>W11 S4:S8 S13:S14 S10:S11 S16:S284</xm:sqref>
        </x14:dataValidation>
        <x14:dataValidation type="list" allowBlank="1" showInputMessage="1" showErrorMessage="1" xr:uid="{6B5AB99B-A4EB-4A78-ABE8-1F4D7A9F5376}">
          <x14:formula1>
            <xm:f>'Data Valuation'!$E$2:$E$360</xm:f>
          </x14:formula1>
          <xm:sqref>F4:F8 F10:F11 F13:F14 F16:F284</xm:sqref>
        </x14:dataValidation>
        <x14:dataValidation type="list" allowBlank="1" showInputMessage="1" showErrorMessage="1" xr:uid="{5B47C4A4-55B0-4B5A-8B13-121500D8F0BF}">
          <x14:formula1>
            <xm:f>'Data Valuation'!$I$2:$I$277</xm:f>
          </x14:formula1>
          <xm:sqref>H4:H8 H10:H11 H13:H14 H16:H284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C31"/>
  <sheetViews>
    <sheetView showGridLines="0" showRowColHeaders="0" topLeftCell="A15" zoomScale="90" zoomScaleNormal="90" workbookViewId="0">
      <selection activeCell="A21" sqref="A21"/>
    </sheetView>
  </sheetViews>
  <sheetFormatPr baseColWidth="10" defaultRowHeight="14.5" x14ac:dyDescent="0.35"/>
  <cols>
    <col min="2" max="2" width="57.54296875" customWidth="1"/>
    <col min="3" max="3" width="47" customWidth="1"/>
  </cols>
  <sheetData>
    <row r="3" spans="1:3" ht="55.5" x14ac:dyDescent="0.35">
      <c r="A3" s="88" t="s">
        <v>664</v>
      </c>
      <c r="B3" s="82" t="s">
        <v>646</v>
      </c>
      <c r="C3" s="83" t="s">
        <v>647</v>
      </c>
    </row>
    <row r="4" spans="1:3" ht="31" customHeight="1" x14ac:dyDescent="0.35">
      <c r="A4" s="77">
        <v>1</v>
      </c>
      <c r="B4" s="80" t="s">
        <v>648</v>
      </c>
      <c r="C4" s="86" t="s">
        <v>649</v>
      </c>
    </row>
    <row r="5" spans="1:3" ht="31" customHeight="1" x14ac:dyDescent="0.35">
      <c r="A5" s="77">
        <v>2</v>
      </c>
      <c r="B5" s="80" t="s">
        <v>661</v>
      </c>
      <c r="C5" s="81" t="s">
        <v>659</v>
      </c>
    </row>
    <row r="6" spans="1:3" ht="31" customHeight="1" x14ac:dyDescent="0.35">
      <c r="A6" s="78" t="s">
        <v>640</v>
      </c>
      <c r="B6" s="84" t="s">
        <v>648</v>
      </c>
      <c r="C6" s="85" t="s">
        <v>650</v>
      </c>
    </row>
    <row r="7" spans="1:3" ht="31" customHeight="1" x14ac:dyDescent="0.35">
      <c r="A7" s="78" t="s">
        <v>641</v>
      </c>
      <c r="B7" s="84" t="s">
        <v>648</v>
      </c>
      <c r="C7" s="89" t="s">
        <v>663</v>
      </c>
    </row>
    <row r="8" spans="1:3" ht="31" customHeight="1" x14ac:dyDescent="0.35">
      <c r="A8" s="77">
        <v>3</v>
      </c>
      <c r="B8" s="90" t="s">
        <v>662</v>
      </c>
      <c r="C8" s="81" t="s">
        <v>659</v>
      </c>
    </row>
    <row r="9" spans="1:3" ht="31" customHeight="1" x14ac:dyDescent="0.35">
      <c r="A9" s="78" t="s">
        <v>642</v>
      </c>
      <c r="B9" s="91" t="s">
        <v>648</v>
      </c>
      <c r="C9" s="85" t="s">
        <v>650</v>
      </c>
    </row>
    <row r="10" spans="1:3" ht="31" customHeight="1" x14ac:dyDescent="0.35">
      <c r="A10" s="78" t="s">
        <v>643</v>
      </c>
      <c r="B10" s="91" t="s">
        <v>648</v>
      </c>
      <c r="C10" s="89" t="s">
        <v>663</v>
      </c>
    </row>
    <row r="11" spans="1:3" ht="31" customHeight="1" x14ac:dyDescent="0.35">
      <c r="A11" s="77">
        <v>4</v>
      </c>
      <c r="B11" s="80" t="s">
        <v>654</v>
      </c>
      <c r="C11" s="81" t="s">
        <v>659</v>
      </c>
    </row>
    <row r="12" spans="1:3" ht="31" customHeight="1" x14ac:dyDescent="0.35">
      <c r="A12" s="78" t="s">
        <v>644</v>
      </c>
      <c r="B12" s="84" t="s">
        <v>654</v>
      </c>
      <c r="C12" s="85" t="s">
        <v>650</v>
      </c>
    </row>
    <row r="13" spans="1:3" ht="31" customHeight="1" x14ac:dyDescent="0.35">
      <c r="A13" s="78" t="s">
        <v>645</v>
      </c>
      <c r="B13" s="84" t="s">
        <v>654</v>
      </c>
      <c r="C13" s="85" t="s">
        <v>653</v>
      </c>
    </row>
    <row r="14" spans="1:3" ht="31" customHeight="1" x14ac:dyDescent="0.35">
      <c r="A14" s="77">
        <v>5</v>
      </c>
      <c r="B14" s="80" t="s">
        <v>652</v>
      </c>
      <c r="C14" s="81" t="s">
        <v>653</v>
      </c>
    </row>
    <row r="15" spans="1:3" ht="31" customHeight="1" x14ac:dyDescent="0.35">
      <c r="A15" s="77">
        <v>6</v>
      </c>
      <c r="B15" s="144" t="s">
        <v>651</v>
      </c>
      <c r="C15" s="144"/>
    </row>
    <row r="16" spans="1:3" ht="31" customHeight="1" x14ac:dyDescent="0.35">
      <c r="A16" s="77">
        <v>7</v>
      </c>
      <c r="B16" s="145" t="s">
        <v>610</v>
      </c>
      <c r="C16" s="145"/>
    </row>
    <row r="17" spans="1:3" ht="31" customHeight="1" x14ac:dyDescent="0.35">
      <c r="A17" s="77">
        <v>8</v>
      </c>
      <c r="B17" s="109" t="s">
        <v>743</v>
      </c>
      <c r="C17" s="109"/>
    </row>
    <row r="18" spans="1:3" ht="31" customHeight="1" x14ac:dyDescent="0.35">
      <c r="A18" s="77">
        <v>9</v>
      </c>
      <c r="B18" s="109" t="s">
        <v>742</v>
      </c>
      <c r="C18" s="109"/>
    </row>
    <row r="19" spans="1:3" ht="31" customHeight="1" x14ac:dyDescent="0.35">
      <c r="A19" s="87">
        <v>10</v>
      </c>
      <c r="B19" s="144" t="s">
        <v>612</v>
      </c>
      <c r="C19" s="144"/>
    </row>
    <row r="20" spans="1:3" ht="31" customHeight="1" x14ac:dyDescent="0.35">
      <c r="A20" s="87">
        <v>11</v>
      </c>
      <c r="B20" s="144" t="s">
        <v>718</v>
      </c>
      <c r="C20" s="144"/>
    </row>
    <row r="21" spans="1:3" ht="31" customHeight="1" x14ac:dyDescent="0.35">
      <c r="A21" s="87">
        <v>12</v>
      </c>
      <c r="B21" s="144" t="s">
        <v>719</v>
      </c>
      <c r="C21" s="144"/>
    </row>
    <row r="22" spans="1:3" ht="9.75" customHeight="1" x14ac:dyDescent="0.35"/>
    <row r="23" spans="1:3" ht="59.5" customHeight="1" x14ac:dyDescent="0.35">
      <c r="A23" s="79"/>
      <c r="B23" s="149"/>
      <c r="C23" s="149"/>
    </row>
    <row r="24" spans="1:3" x14ac:dyDescent="0.35">
      <c r="A24" s="75"/>
      <c r="B24" s="148"/>
      <c r="C24" s="148"/>
    </row>
    <row r="25" spans="1:3" ht="29.5" customHeight="1" x14ac:dyDescent="0.35">
      <c r="A25" s="76"/>
      <c r="B25" s="148"/>
      <c r="C25" s="148"/>
    </row>
    <row r="26" spans="1:3" x14ac:dyDescent="0.35">
      <c r="A26" s="75"/>
      <c r="B26" s="146"/>
      <c r="C26" s="147"/>
    </row>
    <row r="27" spans="1:3" x14ac:dyDescent="0.35">
      <c r="A27" s="75"/>
      <c r="B27" s="146"/>
      <c r="C27" s="147"/>
    </row>
    <row r="28" spans="1:3" x14ac:dyDescent="0.35">
      <c r="A28" s="75"/>
      <c r="B28" s="146"/>
      <c r="C28" s="147"/>
    </row>
    <row r="29" spans="1:3" x14ac:dyDescent="0.35">
      <c r="A29" s="75"/>
      <c r="B29" s="146"/>
      <c r="C29" s="146"/>
    </row>
    <row r="30" spans="1:3" x14ac:dyDescent="0.35">
      <c r="A30" s="75"/>
      <c r="B30" s="146"/>
      <c r="C30" s="147"/>
    </row>
    <row r="31" spans="1:3" x14ac:dyDescent="0.35">
      <c r="B31" s="74"/>
    </row>
  </sheetData>
  <mergeCells count="13">
    <mergeCell ref="B15:C15"/>
    <mergeCell ref="B16:C16"/>
    <mergeCell ref="B30:C30"/>
    <mergeCell ref="B19:C19"/>
    <mergeCell ref="B20:C20"/>
    <mergeCell ref="B21:C21"/>
    <mergeCell ref="B25:C25"/>
    <mergeCell ref="B26:C26"/>
    <mergeCell ref="B27:C27"/>
    <mergeCell ref="B28:C28"/>
    <mergeCell ref="B29:C29"/>
    <mergeCell ref="B23:C23"/>
    <mergeCell ref="B24:C24"/>
  </mergeCells>
  <pageMargins left="0.7" right="0.7" top="0.78740157499999996" bottom="0.78740157499999996" header="0.3" footer="0.3"/>
  <pageSetup paperSize="9" orientation="portrait" horizontalDpi="204" verticalDpi="19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34" sqref="A34"/>
    </sheetView>
  </sheetViews>
  <sheetFormatPr baseColWidth="10" defaultRowHeight="14.5" x14ac:dyDescent="0.35"/>
  <cols>
    <col min="1" max="1" width="55.1796875" customWidth="1"/>
  </cols>
  <sheetData>
    <row r="1" spans="1:1" x14ac:dyDescent="0.35">
      <c r="A1" t="s">
        <v>702</v>
      </c>
    </row>
    <row r="2" spans="1:1" x14ac:dyDescent="0.35">
      <c r="A2" t="s">
        <v>703</v>
      </c>
    </row>
    <row r="3" spans="1:1" x14ac:dyDescent="0.35">
      <c r="A3" t="s">
        <v>704</v>
      </c>
    </row>
    <row r="4" spans="1:1" x14ac:dyDescent="0.35">
      <c r="A4" t="s">
        <v>705</v>
      </c>
    </row>
    <row r="5" spans="1:1" x14ac:dyDescent="0.35">
      <c r="A5" t="s">
        <v>706</v>
      </c>
    </row>
    <row r="6" spans="1:1" x14ac:dyDescent="0.35">
      <c r="A6" t="s">
        <v>707</v>
      </c>
    </row>
    <row r="7" spans="1:1" x14ac:dyDescent="0.35">
      <c r="A7" t="s">
        <v>708</v>
      </c>
    </row>
    <row r="8" spans="1:1" x14ac:dyDescent="0.35">
      <c r="A8" t="s">
        <v>709</v>
      </c>
    </row>
    <row r="9" spans="1:1" x14ac:dyDescent="0.35">
      <c r="A9" t="s">
        <v>710</v>
      </c>
    </row>
    <row r="10" spans="1:1" x14ac:dyDescent="0.35">
      <c r="A10" t="s">
        <v>711</v>
      </c>
    </row>
    <row r="11" spans="1:1" x14ac:dyDescent="0.35">
      <c r="A11" t="s">
        <v>712</v>
      </c>
    </row>
    <row r="12" spans="1:1" x14ac:dyDescent="0.35">
      <c r="A12" t="s">
        <v>713</v>
      </c>
    </row>
    <row r="13" spans="1:1" x14ac:dyDescent="0.35">
      <c r="A13" t="s">
        <v>714</v>
      </c>
    </row>
    <row r="14" spans="1:1" x14ac:dyDescent="0.35">
      <c r="A14" t="s">
        <v>715</v>
      </c>
    </row>
    <row r="15" spans="1:1" x14ac:dyDescent="0.35">
      <c r="A15" t="s">
        <v>716</v>
      </c>
    </row>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60"/>
  <sheetViews>
    <sheetView topLeftCell="A2" zoomScaleNormal="100" workbookViewId="0">
      <selection activeCell="I283" sqref="I283"/>
    </sheetView>
  </sheetViews>
  <sheetFormatPr baseColWidth="10" defaultColWidth="9.1796875" defaultRowHeight="14.5" x14ac:dyDescent="0.35"/>
  <cols>
    <col min="1" max="1" width="15.1796875" style="11" bestFit="1" customWidth="1"/>
    <col min="2" max="2" width="11.54296875"/>
    <col min="3" max="3" width="33.1796875" style="11" bestFit="1" customWidth="1"/>
    <col min="4" max="4" width="8.81640625" style="11"/>
    <col min="5" max="5" width="50.1796875" style="11" customWidth="1"/>
    <col min="6" max="6" width="4.1796875" style="11" customWidth="1"/>
    <col min="7" max="7" width="23.81640625" style="11" customWidth="1"/>
    <col min="8" max="8" width="10" style="11" customWidth="1"/>
    <col min="9" max="9" width="42.1796875" style="11" customWidth="1"/>
    <col min="10" max="10" width="4.54296875" style="11" customWidth="1"/>
    <col min="11" max="11" width="89.81640625" style="11" customWidth="1"/>
    <col min="12" max="12" width="27.453125" style="11" customWidth="1"/>
    <col min="13" max="13" width="4.54296875" style="11" customWidth="1"/>
    <col min="14" max="14" width="78.81640625" style="11" customWidth="1"/>
    <col min="15" max="15" width="9.1796875" style="11"/>
    <col min="16" max="16" width="95.1796875" style="11" customWidth="1"/>
    <col min="17" max="17" width="4.81640625" style="11" customWidth="1"/>
    <col min="18" max="18" width="66.81640625" style="11" customWidth="1"/>
    <col min="19" max="19" width="9.1796875" style="11"/>
    <col min="20" max="20" width="75.81640625" style="11" customWidth="1"/>
    <col min="21" max="21" width="9.1796875" style="11"/>
    <col min="22" max="22" width="51.81640625" style="11" customWidth="1"/>
    <col min="23" max="23" width="76.54296875" style="11" customWidth="1"/>
    <col min="24" max="16384" width="9.1796875" style="11"/>
  </cols>
  <sheetData>
    <row r="1" spans="1:23" x14ac:dyDescent="0.35">
      <c r="A1" s="26" t="s">
        <v>1</v>
      </c>
      <c r="C1" s="18" t="s">
        <v>749</v>
      </c>
      <c r="D1" s="19" t="s">
        <v>421</v>
      </c>
      <c r="E1" s="20" t="s">
        <v>422</v>
      </c>
      <c r="F1" s="12"/>
      <c r="G1" s="150" t="s">
        <v>1073</v>
      </c>
      <c r="H1" s="151"/>
      <c r="I1" s="152"/>
      <c r="J1" s="24"/>
      <c r="K1" s="150" t="s">
        <v>618</v>
      </c>
      <c r="L1" s="152"/>
      <c r="N1" s="150" t="s">
        <v>440</v>
      </c>
      <c r="O1" s="151"/>
      <c r="P1" s="152"/>
      <c r="R1" s="150" t="s">
        <v>745</v>
      </c>
      <c r="S1" s="151"/>
      <c r="T1" s="152"/>
      <c r="V1" s="60" t="s">
        <v>636</v>
      </c>
    </row>
    <row r="2" spans="1:23" x14ac:dyDescent="0.35">
      <c r="A2" s="24" t="s">
        <v>5</v>
      </c>
      <c r="C2" s="27" t="s">
        <v>13</v>
      </c>
      <c r="D2" t="s">
        <v>598</v>
      </c>
      <c r="E2" s="14" t="str">
        <f>C2 &amp; " (" &amp; TEXT(D2,"000") &amp; ")"</f>
        <v>Abfall (001)</v>
      </c>
      <c r="G2" s="27" t="s">
        <v>160</v>
      </c>
      <c r="H2" t="s">
        <v>1015</v>
      </c>
      <c r="I2" s="14" t="str">
        <f>G2 &amp; " (" &amp; TEXT(H2,"000") &amp; ")"</f>
        <v>Abgabe (076)</v>
      </c>
      <c r="K2" s="27" t="s">
        <v>599</v>
      </c>
      <c r="L2" s="70" t="s">
        <v>598</v>
      </c>
      <c r="N2" s="13" t="s">
        <v>442</v>
      </c>
      <c r="O2" s="11" t="s">
        <v>441</v>
      </c>
      <c r="P2" s="14" t="str">
        <f>N2 &amp; " (" &amp; TEXT(O2,"000") &amp; ")"</f>
        <v>Normerlass - EU-Beschluss (101)</v>
      </c>
      <c r="R2" s="21" t="s">
        <v>505</v>
      </c>
      <c r="S2" t="s">
        <v>441</v>
      </c>
      <c r="T2" s="14" t="str">
        <f>R2 &amp; " (" &amp; TEXT(S2,"000") &amp; ")"</f>
        <v>Gesetzgebungsverfahren (formelles Recht) (101)</v>
      </c>
      <c r="V2" s="60" t="s">
        <v>637</v>
      </c>
      <c r="W2" s="11" t="s">
        <v>12</v>
      </c>
    </row>
    <row r="3" spans="1:23" x14ac:dyDescent="0.35">
      <c r="A3" s="24" t="s">
        <v>15</v>
      </c>
      <c r="C3" s="21" t="s">
        <v>38</v>
      </c>
      <c r="D3" t="s">
        <v>750</v>
      </c>
      <c r="E3" s="14" t="str">
        <f t="shared" ref="E3:E33" si="0">C3 &amp; " (" &amp; TEXT(D3,"000") &amp; ")"</f>
        <v>Adoption (013)</v>
      </c>
      <c r="G3" s="21" t="s">
        <v>398</v>
      </c>
      <c r="H3" t="s">
        <v>1075</v>
      </c>
      <c r="I3" s="14" t="str">
        <f t="shared" ref="I3:I66" si="1">G3 &amp; " (" &amp; TEXT(H3,"000") &amp; ")"</f>
        <v>Abholung (245)</v>
      </c>
      <c r="K3" s="21" t="s">
        <v>601</v>
      </c>
      <c r="L3" s="71" t="s">
        <v>600</v>
      </c>
      <c r="N3" s="13" t="s">
        <v>444</v>
      </c>
      <c r="O3" s="11" t="s">
        <v>443</v>
      </c>
      <c r="P3" s="14" t="str">
        <f t="shared" ref="P3:P33" si="2">N3 &amp; " (" &amp; TEXT(O3,"000") &amp; ")"</f>
        <v>Normerlass - EU-Richtlinie (102)</v>
      </c>
      <c r="R3" s="21" t="s">
        <v>506</v>
      </c>
      <c r="S3" t="s">
        <v>451</v>
      </c>
      <c r="T3" s="14" t="str">
        <f t="shared" ref="T3:T51" si="3">R3 &amp; " (" &amp; TEXT(S3,"000") &amp; ")"</f>
        <v>Gesetzgebungsverfahren (formelles und materielles Recht) (111)</v>
      </c>
      <c r="V3" s="11" t="s">
        <v>626</v>
      </c>
      <c r="W3" s="11" t="s">
        <v>627</v>
      </c>
    </row>
    <row r="4" spans="1:23" x14ac:dyDescent="0.35">
      <c r="A4" s="25" t="s">
        <v>18</v>
      </c>
      <c r="C4" s="21" t="s">
        <v>16</v>
      </c>
      <c r="D4" t="s">
        <v>600</v>
      </c>
      <c r="E4" s="14" t="str">
        <f t="shared" si="0"/>
        <v>Akademische Grade und Titel (002)</v>
      </c>
      <c r="G4" s="21" t="s">
        <v>233</v>
      </c>
      <c r="H4" t="s">
        <v>457</v>
      </c>
      <c r="I4" s="14" t="str">
        <f t="shared" si="1"/>
        <v>Ablehnung (114)</v>
      </c>
      <c r="K4" s="69" t="s">
        <v>655</v>
      </c>
      <c r="L4" s="73" t="s">
        <v>640</v>
      </c>
      <c r="N4" s="13" t="s">
        <v>446</v>
      </c>
      <c r="O4" s="11" t="s">
        <v>445</v>
      </c>
      <c r="P4" s="14" t="str">
        <f t="shared" si="2"/>
        <v>Normerlass - EU-Verordnung (103)</v>
      </c>
      <c r="R4" s="21" t="s">
        <v>507</v>
      </c>
      <c r="S4" t="s">
        <v>461</v>
      </c>
      <c r="T4" s="14" t="str">
        <f t="shared" si="3"/>
        <v>Haushaltsplanung und Haushaltsplanfeststellung (formelles Gesetz) (121)</v>
      </c>
      <c r="V4" s="11" t="s">
        <v>628</v>
      </c>
      <c r="W4" s="11" t="s">
        <v>629</v>
      </c>
    </row>
    <row r="5" spans="1:23" x14ac:dyDescent="0.35">
      <c r="C5" s="21" t="s">
        <v>424</v>
      </c>
      <c r="D5" t="s">
        <v>751</v>
      </c>
      <c r="E5" s="14" t="str">
        <f t="shared" si="0"/>
        <v>Alterssicherung der Landwirte (158)</v>
      </c>
      <c r="G5" s="21" t="s">
        <v>148</v>
      </c>
      <c r="H5" t="s">
        <v>1007</v>
      </c>
      <c r="I5" s="14" t="str">
        <f t="shared" si="1"/>
        <v>Abmeldung (070)</v>
      </c>
      <c r="K5" s="69" t="s">
        <v>655</v>
      </c>
      <c r="L5" s="73" t="s">
        <v>641</v>
      </c>
      <c r="N5" s="13" t="s">
        <v>448</v>
      </c>
      <c r="O5" s="11" t="s">
        <v>447</v>
      </c>
      <c r="P5" s="14" t="str">
        <f t="shared" si="2"/>
        <v>Normerlass - Gesetz (104)</v>
      </c>
      <c r="R5" s="21" t="s">
        <v>508</v>
      </c>
      <c r="S5" t="s">
        <v>463</v>
      </c>
      <c r="T5" s="14" t="str">
        <f t="shared" si="3"/>
        <v>Normsetzungsverfahren (ohne förmliche Gesetze) (201)</v>
      </c>
      <c r="V5" s="11" t="s">
        <v>630</v>
      </c>
      <c r="W5" s="11" t="s">
        <v>631</v>
      </c>
    </row>
    <row r="6" spans="1:23" x14ac:dyDescent="0.35">
      <c r="C6" s="21" t="s">
        <v>301</v>
      </c>
      <c r="D6" t="s">
        <v>752</v>
      </c>
      <c r="E6" s="14" t="str">
        <f t="shared" si="0"/>
        <v>Anerkennung Ausländischer Berufsqualifikationen (150)</v>
      </c>
      <c r="G6" s="21" t="s">
        <v>72</v>
      </c>
      <c r="H6" t="s">
        <v>767</v>
      </c>
      <c r="I6" s="14" t="str">
        <f t="shared" si="1"/>
        <v>Abnahme (031)</v>
      </c>
      <c r="K6" s="21" t="s">
        <v>603</v>
      </c>
      <c r="L6" s="71" t="s">
        <v>602</v>
      </c>
      <c r="N6" s="13" t="s">
        <v>450</v>
      </c>
      <c r="O6" s="11" t="s">
        <v>449</v>
      </c>
      <c r="P6" s="14" t="str">
        <f t="shared" si="2"/>
        <v>Normerlass - Gesetz - Umsetzung einer EU-Richtlinie in nationales Recht (105)</v>
      </c>
      <c r="R6" s="21" t="s">
        <v>509</v>
      </c>
      <c r="S6" t="s">
        <v>475</v>
      </c>
      <c r="T6" s="14" t="str">
        <f t="shared" si="3"/>
        <v>Landesentwicklungsplanfestsetzung (221)</v>
      </c>
      <c r="V6" s="11" t="s">
        <v>632</v>
      </c>
      <c r="W6" s="11" t="s">
        <v>633</v>
      </c>
    </row>
    <row r="7" spans="1:23" x14ac:dyDescent="0.35">
      <c r="C7" s="21" t="s">
        <v>270</v>
      </c>
      <c r="D7" t="s">
        <v>753</v>
      </c>
      <c r="E7" s="14" t="str">
        <f t="shared" si="0"/>
        <v>Anerkennung Vater-/Mutterschaft (133)</v>
      </c>
      <c r="G7" s="21" t="s">
        <v>352</v>
      </c>
      <c r="H7" t="s">
        <v>1076</v>
      </c>
      <c r="I7" s="14" t="str">
        <f t="shared" si="1"/>
        <v>Abrechnung (196)</v>
      </c>
      <c r="K7" s="69" t="s">
        <v>656</v>
      </c>
      <c r="L7" s="73" t="s">
        <v>642</v>
      </c>
      <c r="N7" s="13" t="s">
        <v>452</v>
      </c>
      <c r="O7" s="11" t="s">
        <v>451</v>
      </c>
      <c r="P7" s="14" t="str">
        <f t="shared" si="2"/>
        <v>Normerlass - Rechtsverordnung (111)</v>
      </c>
      <c r="R7" s="21" t="s">
        <v>510</v>
      </c>
      <c r="S7" t="s">
        <v>477</v>
      </c>
      <c r="T7" s="14" t="str">
        <f t="shared" si="3"/>
        <v>Regionalentwicklungsplanfestsetzung (222)</v>
      </c>
      <c r="V7" s="11" t="s">
        <v>634</v>
      </c>
      <c r="W7" s="11" t="s">
        <v>635</v>
      </c>
    </row>
    <row r="8" spans="1:23" x14ac:dyDescent="0.35">
      <c r="C8" s="21" t="s">
        <v>21</v>
      </c>
      <c r="D8" t="s">
        <v>604</v>
      </c>
      <c r="E8" s="14" t="str">
        <f t="shared" si="0"/>
        <v>Apotheken (004)</v>
      </c>
      <c r="G8" s="21" t="s">
        <v>341</v>
      </c>
      <c r="H8" t="s">
        <v>1077</v>
      </c>
      <c r="I8" s="14" t="str">
        <f t="shared" si="1"/>
        <v>Abschluss (185)</v>
      </c>
      <c r="K8" s="69" t="s">
        <v>656</v>
      </c>
      <c r="L8" s="73" t="s">
        <v>643</v>
      </c>
      <c r="N8" s="13" t="s">
        <v>454</v>
      </c>
      <c r="O8" s="11" t="s">
        <v>453</v>
      </c>
      <c r="P8" s="14" t="str">
        <f t="shared" si="2"/>
        <v>Normerlass - Satzung (112)</v>
      </c>
      <c r="R8" s="21" t="s">
        <v>511</v>
      </c>
      <c r="S8" t="s">
        <v>479</v>
      </c>
      <c r="T8" s="14" t="str">
        <f t="shared" si="3"/>
        <v>Nicht förmliches Verwaltungsverfahren nach VwVfG und VwGO (301)</v>
      </c>
    </row>
    <row r="9" spans="1:23" x14ac:dyDescent="0.35">
      <c r="C9" s="21" t="s">
        <v>27</v>
      </c>
      <c r="D9" t="s">
        <v>609</v>
      </c>
      <c r="E9" s="14" t="str">
        <f t="shared" si="0"/>
        <v>Arbeitsförderung (007)</v>
      </c>
      <c r="G9" s="21" t="s">
        <v>176</v>
      </c>
      <c r="H9" t="s">
        <v>1037</v>
      </c>
      <c r="I9" s="14" t="str">
        <f t="shared" si="1"/>
        <v>Abschrift (085)</v>
      </c>
      <c r="K9" s="21" t="s">
        <v>605</v>
      </c>
      <c r="L9" s="71" t="s">
        <v>604</v>
      </c>
      <c r="N9" s="13" t="s">
        <v>456</v>
      </c>
      <c r="O9" s="11" t="s">
        <v>455</v>
      </c>
      <c r="P9" s="14" t="str">
        <f t="shared" si="2"/>
        <v>Normerlass - Verwaltungsvorschrift (113)</v>
      </c>
      <c r="R9" s="21" t="s">
        <v>512</v>
      </c>
      <c r="S9" t="s">
        <v>481</v>
      </c>
      <c r="T9" s="14" t="str">
        <f t="shared" si="3"/>
        <v>Förmliches Verwaltungsverfahren nach VwVfG (302)</v>
      </c>
    </row>
    <row r="10" spans="1:23" x14ac:dyDescent="0.35">
      <c r="C10" s="21" t="s">
        <v>25</v>
      </c>
      <c r="D10" t="s">
        <v>608</v>
      </c>
      <c r="E10" s="14" t="str">
        <f t="shared" si="0"/>
        <v>Arbeitsschutz (006)</v>
      </c>
      <c r="G10" s="21" t="s">
        <v>369</v>
      </c>
      <c r="H10" t="s">
        <v>1078</v>
      </c>
      <c r="I10" s="14" t="str">
        <f t="shared" si="1"/>
        <v>Abwicklung (215)</v>
      </c>
      <c r="K10" s="69" t="s">
        <v>657</v>
      </c>
      <c r="L10" s="73" t="s">
        <v>644</v>
      </c>
      <c r="N10" s="13" t="s">
        <v>458</v>
      </c>
      <c r="O10" s="11" t="s">
        <v>457</v>
      </c>
      <c r="P10" s="14" t="str">
        <f t="shared" si="2"/>
        <v>Normerlass - Geschäftsordnung (114)</v>
      </c>
      <c r="R10" s="21" t="s">
        <v>513</v>
      </c>
      <c r="S10" t="s">
        <v>483</v>
      </c>
      <c r="T10" s="14" t="str">
        <f t="shared" si="3"/>
        <v>Widerspruchsverfahren (Vorverfahren) nach VwGO (303)</v>
      </c>
    </row>
    <row r="11" spans="1:23" x14ac:dyDescent="0.35">
      <c r="C11" s="21" t="s">
        <v>284</v>
      </c>
      <c r="D11" t="s">
        <v>754</v>
      </c>
      <c r="E11" s="14" t="str">
        <f t="shared" si="0"/>
        <v>Architektur (140)</v>
      </c>
      <c r="G11" s="21" t="s">
        <v>202</v>
      </c>
      <c r="H11" t="s">
        <v>1050</v>
      </c>
      <c r="I11" s="14" t="str">
        <f t="shared" si="1"/>
        <v>Abzeichnung (098)</v>
      </c>
      <c r="K11" s="69" t="s">
        <v>658</v>
      </c>
      <c r="L11" s="73" t="s">
        <v>645</v>
      </c>
      <c r="N11" s="13" t="s">
        <v>460</v>
      </c>
      <c r="O11" s="11" t="s">
        <v>459</v>
      </c>
      <c r="P11" s="14" t="str">
        <f t="shared" si="2"/>
        <v>Normerlass - Beschluss (115)</v>
      </c>
      <c r="R11" s="21" t="s">
        <v>514</v>
      </c>
      <c r="S11" t="s">
        <v>485</v>
      </c>
      <c r="T11" s="14" t="str">
        <f t="shared" si="3"/>
        <v>Widerspruchsverfahren (Vorverfahren) nach VwGO - Abhilfeverfahren (304)</v>
      </c>
    </row>
    <row r="12" spans="1:23" x14ac:dyDescent="0.35">
      <c r="C12" s="21" t="s">
        <v>23</v>
      </c>
      <c r="D12" t="s">
        <v>606</v>
      </c>
      <c r="E12" s="14" t="str">
        <f t="shared" si="0"/>
        <v>Arzneimittel (005)</v>
      </c>
      <c r="G12" s="21" t="s">
        <v>334</v>
      </c>
      <c r="H12" t="s">
        <v>1079</v>
      </c>
      <c r="I12" s="14" t="str">
        <f t="shared" si="1"/>
        <v>Ahndung (178)</v>
      </c>
      <c r="K12" s="21" t="s">
        <v>607</v>
      </c>
      <c r="L12" s="71" t="s">
        <v>606</v>
      </c>
      <c r="N12" s="13" t="s">
        <v>462</v>
      </c>
      <c r="O12" s="11" t="s">
        <v>461</v>
      </c>
      <c r="P12" s="14" t="str">
        <f t="shared" si="2"/>
        <v>Entwicklung Norm oder Standard (121)</v>
      </c>
      <c r="R12" s="21" t="s">
        <v>516</v>
      </c>
      <c r="S12" t="s">
        <v>515</v>
      </c>
      <c r="T12" s="14" t="str">
        <f t="shared" si="3"/>
        <v>Verwaltungsverfahren über eine einheitliche Stelle nach VwVfG (311)</v>
      </c>
    </row>
    <row r="13" spans="1:23" x14ac:dyDescent="0.35">
      <c r="C13" s="21" t="s">
        <v>31</v>
      </c>
      <c r="D13" t="s">
        <v>755</v>
      </c>
      <c r="E13" s="14" t="str">
        <f t="shared" si="0"/>
        <v>Atomare Angelegenheiten (009)</v>
      </c>
      <c r="G13" s="21" t="s">
        <v>340</v>
      </c>
      <c r="H13" t="s">
        <v>1080</v>
      </c>
      <c r="I13" s="14" t="str">
        <f t="shared" si="1"/>
        <v>Akkreditierung (184)</v>
      </c>
      <c r="K13" s="21" t="s">
        <v>744</v>
      </c>
      <c r="L13" s="71" t="s">
        <v>608</v>
      </c>
      <c r="N13" s="13" t="s">
        <v>464</v>
      </c>
      <c r="O13" s="11" t="s">
        <v>463</v>
      </c>
      <c r="P13" s="14" t="str">
        <f t="shared" si="2"/>
        <v>Verwaltungsakt (201)</v>
      </c>
      <c r="R13" s="21" t="s">
        <v>518</v>
      </c>
      <c r="S13" t="s">
        <v>517</v>
      </c>
      <c r="T13" s="14" t="str">
        <f t="shared" si="3"/>
        <v>Verwaltungsverfahren mit Genehmigungsfiktion nach VwVfG (312)</v>
      </c>
    </row>
    <row r="14" spans="1:23" x14ac:dyDescent="0.35">
      <c r="C14" s="21" t="s">
        <v>10</v>
      </c>
      <c r="D14" t="s">
        <v>611</v>
      </c>
      <c r="E14" s="14" t="str">
        <f t="shared" si="0"/>
        <v>Aufenthaltstitel (010)</v>
      </c>
      <c r="G14" s="21" t="s">
        <v>336</v>
      </c>
      <c r="H14" t="s">
        <v>1081</v>
      </c>
      <c r="I14" s="14" t="str">
        <f t="shared" si="1"/>
        <v>Aktivierung (180)</v>
      </c>
      <c r="K14" s="21" t="s">
        <v>610</v>
      </c>
      <c r="L14" s="71" t="s">
        <v>609</v>
      </c>
      <c r="N14" s="13" t="s">
        <v>466</v>
      </c>
      <c r="O14" s="11" t="s">
        <v>465</v>
      </c>
      <c r="P14" s="14" t="str">
        <f t="shared" si="2"/>
        <v>Verwaltungsakt - Allgemeinverfügung (202)</v>
      </c>
      <c r="R14" s="21" t="s">
        <v>520</v>
      </c>
      <c r="S14" t="s">
        <v>519</v>
      </c>
      <c r="T14" s="14" t="str">
        <f t="shared" si="3"/>
        <v>Planfeststellungsverfahren nach VwVfG (321)</v>
      </c>
    </row>
    <row r="15" spans="1:23" x14ac:dyDescent="0.35">
      <c r="C15" s="21" t="s">
        <v>34</v>
      </c>
      <c r="D15" t="s">
        <v>613</v>
      </c>
      <c r="E15" s="14" t="str">
        <f t="shared" si="0"/>
        <v>Ausländerangelegenheiten (011)</v>
      </c>
      <c r="G15" s="21" t="s">
        <v>323</v>
      </c>
      <c r="H15" t="s">
        <v>1082</v>
      </c>
      <c r="I15" s="14" t="str">
        <f t="shared" si="1"/>
        <v>Aktualisierung (167)</v>
      </c>
      <c r="K15" s="21" t="s">
        <v>743</v>
      </c>
      <c r="L15" s="125">
        <v>8</v>
      </c>
      <c r="N15" s="13" t="s">
        <v>468</v>
      </c>
      <c r="O15" s="11" t="s">
        <v>467</v>
      </c>
      <c r="P15" s="14" t="str">
        <f t="shared" si="2"/>
        <v>Verwaltungsakt - Rechtsaufsichtliche Weisung (203)</v>
      </c>
      <c r="R15" s="21" t="s">
        <v>522</v>
      </c>
      <c r="S15" t="s">
        <v>521</v>
      </c>
      <c r="T15" s="14" t="str">
        <f t="shared" si="3"/>
        <v>Planfeststellungsverfahren (Bündelung mehrerer Verfahren) nach VwVfG (322)</v>
      </c>
    </row>
    <row r="16" spans="1:23" x14ac:dyDescent="0.35">
      <c r="C16" s="21" t="s">
        <v>36</v>
      </c>
      <c r="D16" t="s">
        <v>615</v>
      </c>
      <c r="E16" s="14" t="str">
        <f t="shared" si="0"/>
        <v>Baurecht (012)</v>
      </c>
      <c r="G16" s="21" t="s">
        <v>348</v>
      </c>
      <c r="H16" t="s">
        <v>1083</v>
      </c>
      <c r="I16" s="14" t="str">
        <f t="shared" si="1"/>
        <v>Analyse (192)</v>
      </c>
      <c r="K16" s="21" t="s">
        <v>742</v>
      </c>
      <c r="L16" s="125">
        <v>9</v>
      </c>
      <c r="N16" s="13" t="s">
        <v>470</v>
      </c>
      <c r="O16" s="11" t="s">
        <v>469</v>
      </c>
      <c r="P16" s="14" t="str">
        <f t="shared" si="2"/>
        <v>Verwaltungsrechtliche Willenserklärung (kein Verwaltungsakt) - Fachaufsichtliche Weisung (204)</v>
      </c>
      <c r="R16" s="21" t="s">
        <v>524</v>
      </c>
      <c r="S16" t="s">
        <v>523</v>
      </c>
      <c r="T16" s="14" t="str">
        <f t="shared" si="3"/>
        <v>Verfahren zur Festsetzung von Verwaltungsgebühren und Auslagen (331)</v>
      </c>
    </row>
    <row r="17" spans="3:20" x14ac:dyDescent="0.35">
      <c r="C17" s="21" t="s">
        <v>258</v>
      </c>
      <c r="D17" t="s">
        <v>756</v>
      </c>
      <c r="E17" s="14" t="str">
        <f t="shared" si="0"/>
        <v>Begabtenförderung (127)</v>
      </c>
      <c r="G17" s="21" t="s">
        <v>35</v>
      </c>
      <c r="H17" t="s">
        <v>613</v>
      </c>
      <c r="I17" s="14" t="str">
        <f t="shared" si="1"/>
        <v>Änderung (011)</v>
      </c>
      <c r="K17" s="21" t="s">
        <v>612</v>
      </c>
      <c r="L17" s="71" t="s">
        <v>611</v>
      </c>
      <c r="N17" s="13" t="s">
        <v>472</v>
      </c>
      <c r="O17" s="11" t="s">
        <v>471</v>
      </c>
      <c r="P17" s="14" t="str">
        <f t="shared" si="2"/>
        <v>Verwaltungsrechtliche Willenserklärung (kein Verwaltungsakt) - Innerdienstliche Weisung (205)</v>
      </c>
      <c r="R17" s="21" t="s">
        <v>526</v>
      </c>
      <c r="S17" t="s">
        <v>525</v>
      </c>
      <c r="T17" s="14" t="str">
        <f t="shared" si="3"/>
        <v>Verfahren zur Festsetzung von Benutzungsgebühren und Auslagen (332)</v>
      </c>
    </row>
    <row r="18" spans="3:20" x14ac:dyDescent="0.35">
      <c r="C18" s="21" t="s">
        <v>40</v>
      </c>
      <c r="D18" t="s">
        <v>757</v>
      </c>
      <c r="E18" s="14" t="str">
        <f t="shared" si="0"/>
        <v>Beglaubigungen und Beurkundungen (014)</v>
      </c>
      <c r="G18" s="21" t="s">
        <v>235</v>
      </c>
      <c r="H18" t="s">
        <v>459</v>
      </c>
      <c r="I18" s="14" t="str">
        <f t="shared" si="1"/>
        <v>Androhung (115)</v>
      </c>
      <c r="K18" s="21" t="s">
        <v>614</v>
      </c>
      <c r="L18" s="71" t="s">
        <v>613</v>
      </c>
      <c r="N18" s="13" t="s">
        <v>474</v>
      </c>
      <c r="O18" s="11" t="s">
        <v>473</v>
      </c>
      <c r="P18" s="14" t="str">
        <f t="shared" si="2"/>
        <v>Verwaltungsrechtliche Willenserklärung (kein Verwaltungsakt) (210)</v>
      </c>
      <c r="R18" s="21" t="s">
        <v>528</v>
      </c>
      <c r="S18" t="s">
        <v>527</v>
      </c>
      <c r="T18" s="14" t="str">
        <f t="shared" si="3"/>
        <v>Verfahren zur Festsetzung von privatrechtlichen Entgelten (333)</v>
      </c>
    </row>
    <row r="19" spans="3:20" x14ac:dyDescent="0.35">
      <c r="C19" s="21" t="s">
        <v>43</v>
      </c>
      <c r="D19" t="s">
        <v>758</v>
      </c>
      <c r="E19" s="14" t="str">
        <f t="shared" si="0"/>
        <v>Beistandschaft (016)</v>
      </c>
      <c r="G19" s="21" t="s">
        <v>44</v>
      </c>
      <c r="H19" t="s">
        <v>758</v>
      </c>
      <c r="I19" s="14" t="str">
        <f t="shared" si="1"/>
        <v>Anerkennung (016)</v>
      </c>
      <c r="K19" s="22" t="s">
        <v>616</v>
      </c>
      <c r="L19" s="72" t="s">
        <v>615</v>
      </c>
      <c r="N19" s="13" t="s">
        <v>476</v>
      </c>
      <c r="O19" s="11" t="s">
        <v>475</v>
      </c>
      <c r="P19" s="14" t="str">
        <f t="shared" si="2"/>
        <v>Öffentlich-rechtlicher Vertrag - Koordinationsrechtlicher Vertrag (221)</v>
      </c>
      <c r="R19" s="21" t="s">
        <v>530</v>
      </c>
      <c r="S19" t="s">
        <v>529</v>
      </c>
      <c r="T19" s="14" t="str">
        <f t="shared" si="3"/>
        <v>Verfahren zur Festsetzung von Beiträgen (334)</v>
      </c>
    </row>
    <row r="20" spans="3:20" x14ac:dyDescent="0.35">
      <c r="C20" s="21" t="s">
        <v>45</v>
      </c>
      <c r="D20" t="s">
        <v>759</v>
      </c>
      <c r="E20" s="14" t="str">
        <f t="shared" si="0"/>
        <v>berufliche Rehabilitierung (017)</v>
      </c>
      <c r="G20" s="21" t="s">
        <v>395</v>
      </c>
      <c r="H20" t="s">
        <v>1084</v>
      </c>
      <c r="I20" s="14" t="str">
        <f t="shared" si="1"/>
        <v>Anforderung (242)</v>
      </c>
      <c r="N20" s="13" t="s">
        <v>478</v>
      </c>
      <c r="O20" s="11" t="s">
        <v>477</v>
      </c>
      <c r="P20" s="14" t="str">
        <f t="shared" si="2"/>
        <v>Öffentlich-rechtlicher Vertrag - Subordinationsrechtlicher Vertrag (222)</v>
      </c>
      <c r="R20" s="21" t="s">
        <v>532</v>
      </c>
      <c r="S20" t="s">
        <v>531</v>
      </c>
      <c r="T20" s="14" t="str">
        <f t="shared" si="3"/>
        <v>Vollstreckungsverfahren nach VwVfG (341)</v>
      </c>
    </row>
    <row r="21" spans="3:20" x14ac:dyDescent="0.35">
      <c r="C21" s="21" t="s">
        <v>46</v>
      </c>
      <c r="D21" t="s">
        <v>760</v>
      </c>
      <c r="E21" s="14" t="str">
        <f t="shared" si="0"/>
        <v>Berufsberechtigung (018)</v>
      </c>
      <c r="G21" s="21" t="s">
        <v>164</v>
      </c>
      <c r="H21" t="s">
        <v>1017</v>
      </c>
      <c r="I21" s="14" t="str">
        <f t="shared" si="1"/>
        <v>Angebot (078)</v>
      </c>
      <c r="N21" s="13" t="s">
        <v>480</v>
      </c>
      <c r="O21" s="11" t="s">
        <v>479</v>
      </c>
      <c r="P21" s="14" t="str">
        <f t="shared" si="2"/>
        <v>Realakt - Abgabe einer Wissenserklärung (301)</v>
      </c>
      <c r="R21" s="21" t="s">
        <v>534</v>
      </c>
      <c r="S21" t="s">
        <v>533</v>
      </c>
      <c r="T21" s="14" t="str">
        <f t="shared" si="3"/>
        <v>Bußgeldverfahren nach VwVfG (361)</v>
      </c>
    </row>
    <row r="22" spans="3:20" x14ac:dyDescent="0.35">
      <c r="C22" s="21" t="s">
        <v>48</v>
      </c>
      <c r="D22" t="s">
        <v>761</v>
      </c>
      <c r="E22" s="14" t="str">
        <f t="shared" si="0"/>
        <v>Berufsbildung (019)</v>
      </c>
      <c r="G22" s="21" t="s">
        <v>322</v>
      </c>
      <c r="H22" t="s">
        <v>1085</v>
      </c>
      <c r="I22" s="14" t="str">
        <f t="shared" si="1"/>
        <v>Anhörung (166)</v>
      </c>
      <c r="N22" s="13" t="s">
        <v>482</v>
      </c>
      <c r="O22" s="11" t="s">
        <v>481</v>
      </c>
      <c r="P22" s="14" t="str">
        <f t="shared" si="2"/>
        <v>Realakt - Abwicklung fehlgeschlagener Leistungsbeziehungen (302)</v>
      </c>
      <c r="R22" s="21" t="s">
        <v>536</v>
      </c>
      <c r="S22" t="s">
        <v>535</v>
      </c>
      <c r="T22" s="14" t="str">
        <f t="shared" si="3"/>
        <v>Besteuerungsverfahren nach AO (401)</v>
      </c>
    </row>
    <row r="23" spans="3:20" x14ac:dyDescent="0.35">
      <c r="C23" s="21" t="s">
        <v>286</v>
      </c>
      <c r="D23" t="s">
        <v>762</v>
      </c>
      <c r="E23" s="14" t="str">
        <f t="shared" si="0"/>
        <v>Beschaffung (141)</v>
      </c>
      <c r="G23" s="21" t="s">
        <v>407</v>
      </c>
      <c r="H23" t="s">
        <v>1086</v>
      </c>
      <c r="I23" s="14" t="str">
        <f t="shared" si="1"/>
        <v>Anlegung (254)</v>
      </c>
      <c r="N23" s="13" t="s">
        <v>484</v>
      </c>
      <c r="O23" s="11" t="s">
        <v>483</v>
      </c>
      <c r="P23" s="14" t="str">
        <f t="shared" si="2"/>
        <v>Realakt - Plan (nur wenn keiner anderen Handlungsform zuordbar) (303)</v>
      </c>
      <c r="R23" s="21" t="s">
        <v>542</v>
      </c>
      <c r="S23" t="s">
        <v>541</v>
      </c>
      <c r="T23" s="14" t="str">
        <f>R23 &amp; " (" &amp; TEXT(S23,"000") &amp; ")"</f>
        <v>Einspruchsverfahren (Vorverfahren) nach AO (403)</v>
      </c>
    </row>
    <row r="24" spans="3:20" x14ac:dyDescent="0.35">
      <c r="C24" s="21" t="s">
        <v>50</v>
      </c>
      <c r="D24" t="s">
        <v>763</v>
      </c>
      <c r="E24" s="14" t="str">
        <f t="shared" si="0"/>
        <v>Bodenschutz (020)</v>
      </c>
      <c r="G24" s="21" t="s">
        <v>214</v>
      </c>
      <c r="H24" t="s">
        <v>447</v>
      </c>
      <c r="I24" s="14" t="str">
        <f t="shared" si="1"/>
        <v>Anmeldung (104)</v>
      </c>
      <c r="N24" s="13" t="s">
        <v>486</v>
      </c>
      <c r="O24" s="11" t="s">
        <v>485</v>
      </c>
      <c r="P24" s="14" t="str">
        <f t="shared" si="2"/>
        <v>Realakt - Vollstreckung eines Verwaltungsaktes (304)</v>
      </c>
      <c r="R24" s="21" t="s">
        <v>538</v>
      </c>
      <c r="S24" t="s">
        <v>537</v>
      </c>
      <c r="T24" s="14" t="str">
        <f t="shared" si="3"/>
        <v>Verfahren zur gesonderten Feststellung nach AO (421)</v>
      </c>
    </row>
    <row r="25" spans="3:20" x14ac:dyDescent="0.35">
      <c r="C25" s="21" t="s">
        <v>51</v>
      </c>
      <c r="D25" t="s">
        <v>764</v>
      </c>
      <c r="E25" s="14" t="str">
        <f t="shared" si="0"/>
        <v>Börsenangelegenheiten (021)</v>
      </c>
      <c r="G25" s="21" t="s">
        <v>182</v>
      </c>
      <c r="H25" t="s">
        <v>1042</v>
      </c>
      <c r="I25" s="14" t="str">
        <f t="shared" si="1"/>
        <v>Anordnung (088)</v>
      </c>
      <c r="N25" s="13" t="s">
        <v>488</v>
      </c>
      <c r="O25" s="11" t="s">
        <v>487</v>
      </c>
      <c r="P25" s="14" t="str">
        <f t="shared" si="2"/>
        <v>Realakt - Vollzug eines Verwaltungsaktes (305)</v>
      </c>
      <c r="R25" s="21" t="s">
        <v>540</v>
      </c>
      <c r="S25" t="s">
        <v>539</v>
      </c>
      <c r="T25" s="14" t="str">
        <f t="shared" si="3"/>
        <v>Verfahren zur Festsetzung der Steuermessbeträge nach AO (422)</v>
      </c>
    </row>
    <row r="26" spans="3:20" x14ac:dyDescent="0.35">
      <c r="C26" s="21" t="s">
        <v>53</v>
      </c>
      <c r="D26" t="s">
        <v>765</v>
      </c>
      <c r="E26" s="14" t="str">
        <f t="shared" si="0"/>
        <v>Bundesausbildungsförderung (022)</v>
      </c>
      <c r="G26" s="21" t="s">
        <v>406</v>
      </c>
      <c r="H26" t="s">
        <v>1087</v>
      </c>
      <c r="I26" s="14" t="str">
        <f t="shared" si="1"/>
        <v>Anpassung (253)</v>
      </c>
      <c r="N26" s="13" t="s">
        <v>490</v>
      </c>
      <c r="O26" s="11" t="s">
        <v>489</v>
      </c>
      <c r="P26" s="14" t="str">
        <f t="shared" si="2"/>
        <v>Realakt - Schlicht hoheitliches Verwaltungshandeln (310)</v>
      </c>
      <c r="R26" s="21" t="s">
        <v>544</v>
      </c>
      <c r="S26" t="s">
        <v>543</v>
      </c>
      <c r="T26" s="14" t="str">
        <f t="shared" si="3"/>
        <v>Vollstreckungsverfahren nach AO (441)</v>
      </c>
    </row>
    <row r="27" spans="3:20" x14ac:dyDescent="0.35">
      <c r="C27" s="21" t="s">
        <v>69</v>
      </c>
      <c r="D27" t="s">
        <v>766</v>
      </c>
      <c r="E27" s="14" t="str">
        <f t="shared" si="0"/>
        <v>Bürgerengagement (030)</v>
      </c>
      <c r="G27" s="21" t="s">
        <v>241</v>
      </c>
      <c r="H27" t="s">
        <v>1059</v>
      </c>
      <c r="I27" s="14" t="str">
        <f t="shared" si="1"/>
        <v>Anrechnung (118)</v>
      </c>
      <c r="N27" s="13" t="s">
        <v>492</v>
      </c>
      <c r="O27" s="11" t="s">
        <v>491</v>
      </c>
      <c r="P27" s="14" t="str">
        <f t="shared" si="2"/>
        <v>Privatrechtliches Hilfsgeschäft (410)</v>
      </c>
      <c r="R27" s="21" t="s">
        <v>546</v>
      </c>
      <c r="S27" t="s">
        <v>545</v>
      </c>
      <c r="T27" s="14" t="str">
        <f t="shared" si="3"/>
        <v>Steuerstrafverfahren nach AO (451)</v>
      </c>
    </row>
    <row r="28" spans="3:20" x14ac:dyDescent="0.35">
      <c r="C28" s="21" t="s">
        <v>71</v>
      </c>
      <c r="D28" t="s">
        <v>767</v>
      </c>
      <c r="E28" s="14" t="str">
        <f t="shared" si="0"/>
        <v>Chemikalien (031)</v>
      </c>
      <c r="G28" s="21" t="s">
        <v>325</v>
      </c>
      <c r="H28" t="s">
        <v>1088</v>
      </c>
      <c r="I28" s="14" t="str">
        <f t="shared" si="1"/>
        <v>Anzeige (169)</v>
      </c>
      <c r="N28" s="13" t="s">
        <v>494</v>
      </c>
      <c r="O28" s="11" t="s">
        <v>493</v>
      </c>
      <c r="P28" s="14" t="str">
        <f t="shared" si="2"/>
        <v>Privatrechtlicher Vertrag (420)</v>
      </c>
      <c r="R28" s="21" t="s">
        <v>548</v>
      </c>
      <c r="S28" t="s">
        <v>547</v>
      </c>
      <c r="T28" s="14" t="str">
        <f t="shared" si="3"/>
        <v>Bußgeldverfahren nach AO (461)</v>
      </c>
    </row>
    <row r="29" spans="3:20" x14ac:dyDescent="0.35">
      <c r="C29" s="21" t="s">
        <v>73</v>
      </c>
      <c r="D29" t="s">
        <v>768</v>
      </c>
      <c r="E29" s="14" t="str">
        <f t="shared" si="0"/>
        <v>Datenschutz (032)</v>
      </c>
      <c r="G29" s="21" t="s">
        <v>404</v>
      </c>
      <c r="H29" t="s">
        <v>1089</v>
      </c>
      <c r="I29" s="14" t="str">
        <f t="shared" si="1"/>
        <v>Aufbewahrung (251)</v>
      </c>
      <c r="N29" s="13" t="s">
        <v>496</v>
      </c>
      <c r="O29" s="11" t="s">
        <v>495</v>
      </c>
      <c r="P29" s="14" t="str">
        <f t="shared" si="2"/>
        <v>Verwaltungsprivatrechtliches Handeln (430)</v>
      </c>
      <c r="R29" s="21" t="s">
        <v>550</v>
      </c>
      <c r="S29" t="s">
        <v>549</v>
      </c>
      <c r="T29" s="14" t="str">
        <f t="shared" si="3"/>
        <v>Sozialverwaltungsverfahren nach SGB X (501)</v>
      </c>
    </row>
    <row r="30" spans="3:20" x14ac:dyDescent="0.35">
      <c r="C30" s="21" t="s">
        <v>75</v>
      </c>
      <c r="D30" t="s">
        <v>769</v>
      </c>
      <c r="E30" s="14" t="str">
        <f t="shared" si="0"/>
        <v>Denkmalschutz (033)</v>
      </c>
      <c r="G30" s="21" t="s">
        <v>393</v>
      </c>
      <c r="H30" t="s">
        <v>1090</v>
      </c>
      <c r="I30" s="14" t="str">
        <f t="shared" si="1"/>
        <v>Aufforderung (240)</v>
      </c>
      <c r="N30" s="13" t="s">
        <v>498</v>
      </c>
      <c r="O30" s="11" t="s">
        <v>497</v>
      </c>
      <c r="P30" s="14" t="str">
        <f t="shared" si="2"/>
        <v>Erwerbswirtschaftliches Handeln (450)</v>
      </c>
      <c r="R30" s="21" t="s">
        <v>552</v>
      </c>
      <c r="S30" t="s">
        <v>551</v>
      </c>
      <c r="T30" s="14" t="str">
        <f t="shared" si="3"/>
        <v>Widerspruchsverfahren (Vorverfahren) nach SGB X (503)</v>
      </c>
    </row>
    <row r="31" spans="3:20" x14ac:dyDescent="0.35">
      <c r="C31" s="21" t="s">
        <v>77</v>
      </c>
      <c r="D31" t="s">
        <v>770</v>
      </c>
      <c r="E31" s="14" t="str">
        <f t="shared" si="0"/>
        <v>Dienstfahrerlaubnis (034)</v>
      </c>
      <c r="G31" s="21" t="s">
        <v>9</v>
      </c>
      <c r="H31" t="s">
        <v>979</v>
      </c>
      <c r="I31" s="14" t="str">
        <f t="shared" si="1"/>
        <v>Aufhebung (044)</v>
      </c>
      <c r="N31" s="13" t="s">
        <v>58</v>
      </c>
      <c r="O31" s="11" t="s">
        <v>499</v>
      </c>
      <c r="P31" s="14" t="str">
        <f t="shared" si="2"/>
        <v>Beschluss (801)</v>
      </c>
      <c r="R31" s="21" t="s">
        <v>554</v>
      </c>
      <c r="S31" t="s">
        <v>553</v>
      </c>
      <c r="T31" s="14" t="str">
        <f t="shared" si="3"/>
        <v>Vollstreckungsverfahren nach SGB X (541)</v>
      </c>
    </row>
    <row r="32" spans="3:20" x14ac:dyDescent="0.35">
      <c r="C32" s="21" t="s">
        <v>307</v>
      </c>
      <c r="D32" t="s">
        <v>771</v>
      </c>
      <c r="E32" s="14" t="str">
        <f t="shared" si="0"/>
        <v>Digitalfunk (156)</v>
      </c>
      <c r="G32" s="21" t="s">
        <v>297</v>
      </c>
      <c r="H32" t="s">
        <v>1047</v>
      </c>
      <c r="I32" s="14" t="str">
        <f t="shared" si="1"/>
        <v>Aufklärung und Beratung (146)</v>
      </c>
      <c r="N32" s="13" t="s">
        <v>434</v>
      </c>
      <c r="O32" s="11" t="s">
        <v>500</v>
      </c>
      <c r="P32" s="14" t="str">
        <f t="shared" si="2"/>
        <v>Verfügung (802)</v>
      </c>
      <c r="R32" s="21" t="s">
        <v>556</v>
      </c>
      <c r="S32" t="s">
        <v>555</v>
      </c>
      <c r="T32" s="14" t="str">
        <f t="shared" si="3"/>
        <v>Bußgeldverfahren nach SGB X (561)</v>
      </c>
    </row>
    <row r="33" spans="3:20" x14ac:dyDescent="0.35">
      <c r="C33" s="21" t="s">
        <v>79</v>
      </c>
      <c r="D33" t="s">
        <v>772</v>
      </c>
      <c r="E33" s="14" t="str">
        <f t="shared" si="0"/>
        <v>Ehrungen (035)</v>
      </c>
      <c r="G33" s="21" t="s">
        <v>78</v>
      </c>
      <c r="H33" t="s">
        <v>770</v>
      </c>
      <c r="I33" s="14" t="str">
        <f t="shared" si="1"/>
        <v>Aufnahme (034)</v>
      </c>
      <c r="N33" s="13" t="s">
        <v>502</v>
      </c>
      <c r="O33" s="11" t="s">
        <v>501</v>
      </c>
      <c r="P33" s="14" t="str">
        <f t="shared" si="2"/>
        <v>Urteil (803)</v>
      </c>
      <c r="R33" s="21" t="s">
        <v>557</v>
      </c>
      <c r="S33" t="s">
        <v>499</v>
      </c>
      <c r="T33" s="14" t="str">
        <f t="shared" si="3"/>
        <v>Normenkontrollverfahren nach VwGO (801)</v>
      </c>
    </row>
    <row r="34" spans="3:20" x14ac:dyDescent="0.35">
      <c r="C34" s="21" t="s">
        <v>83</v>
      </c>
      <c r="D34" t="s">
        <v>773</v>
      </c>
      <c r="E34" s="14" t="str">
        <f t="shared" ref="E34:E65" si="4">C34 &amp; " (" &amp; TEXT(D34,"000") &amp; ")"</f>
        <v>Eichrecht (037)</v>
      </c>
      <c r="G34" s="21" t="s">
        <v>412</v>
      </c>
      <c r="H34" t="s">
        <v>1091</v>
      </c>
      <c r="I34" s="14" t="str">
        <f t="shared" si="1"/>
        <v>Aufschub (259)</v>
      </c>
      <c r="N34" s="15" t="s">
        <v>504</v>
      </c>
      <c r="O34" s="16" t="s">
        <v>503</v>
      </c>
      <c r="P34" s="17" t="str">
        <f>N34 &amp; " (" &amp; TEXT(O34,"000") &amp; ")"</f>
        <v>Sonstige / weitere Handlungsform (999)</v>
      </c>
      <c r="R34" s="21" t="s">
        <v>559</v>
      </c>
      <c r="S34" t="s">
        <v>558</v>
      </c>
      <c r="T34" s="14" t="str">
        <f t="shared" si="3"/>
        <v>Anfechtungsklageverfahren nach VwGO (831)</v>
      </c>
    </row>
    <row r="35" spans="3:20" x14ac:dyDescent="0.35">
      <c r="C35" s="21" t="s">
        <v>677</v>
      </c>
      <c r="D35" t="s">
        <v>774</v>
      </c>
      <c r="E35" s="14" t="str">
        <f t="shared" si="4"/>
        <v>Eisenbahnverkehr (159)</v>
      </c>
      <c r="G35" s="21" t="s">
        <v>94</v>
      </c>
      <c r="H35" t="s">
        <v>786</v>
      </c>
      <c r="I35" s="14" t="str">
        <f t="shared" si="1"/>
        <v>Aufstellung (042)</v>
      </c>
      <c r="R35" s="21" t="s">
        <v>561</v>
      </c>
      <c r="S35" t="s">
        <v>560</v>
      </c>
      <c r="T35" s="14" t="str">
        <f t="shared" si="3"/>
        <v>Verpflichtungsklageverfahren nach VwGO (832)</v>
      </c>
    </row>
    <row r="36" spans="3:20" x14ac:dyDescent="0.35">
      <c r="C36" s="21" t="s">
        <v>85</v>
      </c>
      <c r="D36" t="s">
        <v>775</v>
      </c>
      <c r="E36" s="14" t="str">
        <f t="shared" si="4"/>
        <v>Entgeltersatzleistungen (038)</v>
      </c>
      <c r="G36" s="21" t="s">
        <v>175</v>
      </c>
      <c r="H36" t="s">
        <v>1031</v>
      </c>
      <c r="I36" s="14" t="str">
        <f t="shared" si="1"/>
        <v>Ausbuchung (084)</v>
      </c>
      <c r="R36" s="21" t="s">
        <v>563</v>
      </c>
      <c r="S36" t="s">
        <v>562</v>
      </c>
      <c r="T36" s="14" t="str">
        <f t="shared" si="3"/>
        <v>Feststellungsklageverfahren nach VwGO (833)</v>
      </c>
    </row>
    <row r="37" spans="3:20" x14ac:dyDescent="0.35">
      <c r="C37" s="21" t="s">
        <v>87</v>
      </c>
      <c r="D37" t="s">
        <v>776</v>
      </c>
      <c r="E37" s="14" t="str">
        <f t="shared" si="4"/>
        <v>Entschädigungsverfahren (039)</v>
      </c>
      <c r="G37" s="21" t="s">
        <v>403</v>
      </c>
      <c r="H37" t="s">
        <v>1092</v>
      </c>
      <c r="I37" s="14" t="str">
        <f t="shared" si="1"/>
        <v>Ausdruck (250)</v>
      </c>
      <c r="R37" s="21" t="s">
        <v>565</v>
      </c>
      <c r="S37" t="s">
        <v>564</v>
      </c>
      <c r="T37" s="14" t="str">
        <f t="shared" si="3"/>
        <v>Leistungsklageverfahren nach VwGO (834)</v>
      </c>
    </row>
    <row r="38" spans="3:20" x14ac:dyDescent="0.35">
      <c r="C38" s="21" t="s">
        <v>280</v>
      </c>
      <c r="D38" t="s">
        <v>777</v>
      </c>
      <c r="E38" s="14" t="str">
        <f t="shared" si="4"/>
        <v>Erneuerbare Energien (138)</v>
      </c>
      <c r="G38" s="21" t="s">
        <v>138</v>
      </c>
      <c r="H38" t="s">
        <v>993</v>
      </c>
      <c r="I38" s="14" t="str">
        <f t="shared" si="1"/>
        <v>Ausfertigung (065)</v>
      </c>
      <c r="R38" s="21" t="s">
        <v>567</v>
      </c>
      <c r="S38" t="s">
        <v>566</v>
      </c>
      <c r="T38" s="14" t="str">
        <f t="shared" si="3"/>
        <v>Anfechtungsklageverfahren FGO (841)</v>
      </c>
    </row>
    <row r="39" spans="3:20" x14ac:dyDescent="0.35">
      <c r="C39" s="21" t="s">
        <v>89</v>
      </c>
      <c r="D39" t="s">
        <v>778</v>
      </c>
      <c r="E39" s="14" t="str">
        <f t="shared" si="4"/>
        <v>Existenzgründung (040)</v>
      </c>
      <c r="G39" s="21" t="s">
        <v>192</v>
      </c>
      <c r="H39" t="s">
        <v>1032</v>
      </c>
      <c r="I39" s="14" t="str">
        <f t="shared" si="1"/>
        <v>Ausführung (093)</v>
      </c>
      <c r="R39" s="21" t="s">
        <v>569</v>
      </c>
      <c r="S39" t="s">
        <v>568</v>
      </c>
      <c r="T39" s="14" t="str">
        <f t="shared" si="3"/>
        <v>Verpflichtungsklageverfahren nach FGO (842)</v>
      </c>
    </row>
    <row r="40" spans="3:20" x14ac:dyDescent="0.35">
      <c r="C40" s="21" t="s">
        <v>55</v>
      </c>
      <c r="D40" t="s">
        <v>779</v>
      </c>
      <c r="E40" s="14" t="str">
        <f t="shared" si="4"/>
        <v>Fahrerlaubnis (023)</v>
      </c>
      <c r="G40" s="21" t="s">
        <v>90</v>
      </c>
      <c r="H40" t="s">
        <v>778</v>
      </c>
      <c r="I40" s="14" t="str">
        <f t="shared" si="1"/>
        <v>Ausgabe (040)</v>
      </c>
      <c r="R40" s="21" t="s">
        <v>571</v>
      </c>
      <c r="S40" t="s">
        <v>570</v>
      </c>
      <c r="T40" s="14" t="str">
        <f t="shared" si="3"/>
        <v>Feststellungsklageverfahren nach FGO (843)</v>
      </c>
    </row>
    <row r="41" spans="3:20" x14ac:dyDescent="0.35">
      <c r="C41" s="21" t="s">
        <v>57</v>
      </c>
      <c r="D41" t="s">
        <v>780</v>
      </c>
      <c r="E41" s="14" t="str">
        <f t="shared" si="4"/>
        <v>Fahrerlaubnisregister (024)</v>
      </c>
      <c r="G41" s="21" t="s">
        <v>56</v>
      </c>
      <c r="H41" t="s">
        <v>779</v>
      </c>
      <c r="I41" s="14" t="str">
        <f t="shared" si="1"/>
        <v>Auskunft (023)</v>
      </c>
      <c r="R41" s="21" t="s">
        <v>573</v>
      </c>
      <c r="S41" t="s">
        <v>572</v>
      </c>
      <c r="T41" s="14" t="str">
        <f t="shared" si="3"/>
        <v>Leistungsklageverfahren nach FGO (844)</v>
      </c>
    </row>
    <row r="42" spans="3:20" x14ac:dyDescent="0.35">
      <c r="C42" s="21" t="s">
        <v>61</v>
      </c>
      <c r="D42" t="s">
        <v>781</v>
      </c>
      <c r="E42" s="14" t="str">
        <f t="shared" si="4"/>
        <v>Fahrzeugangelegenheiten (026)</v>
      </c>
      <c r="G42" s="21" t="s">
        <v>430</v>
      </c>
      <c r="H42" t="s">
        <v>1093</v>
      </c>
      <c r="I42" s="14" t="str">
        <f t="shared" si="1"/>
        <v>Ausnahmebewilligung (273)</v>
      </c>
      <c r="R42" s="21" t="s">
        <v>575</v>
      </c>
      <c r="S42" t="s">
        <v>574</v>
      </c>
      <c r="T42" s="14" t="str">
        <f t="shared" si="3"/>
        <v>Anfechtungsklageverfahren nach SGG (851)</v>
      </c>
    </row>
    <row r="43" spans="3:20" x14ac:dyDescent="0.35">
      <c r="C43" s="21" t="s">
        <v>67</v>
      </c>
      <c r="D43" t="s">
        <v>782</v>
      </c>
      <c r="E43" s="14" t="str">
        <f t="shared" si="4"/>
        <v>Fahrzeugregister (029)</v>
      </c>
      <c r="G43" s="21" t="s">
        <v>431</v>
      </c>
      <c r="H43" t="s">
        <v>1094</v>
      </c>
      <c r="I43" s="14" t="str">
        <f t="shared" si="1"/>
        <v>Ausnahmegenehmigung (276)</v>
      </c>
      <c r="R43" s="21" t="s">
        <v>577</v>
      </c>
      <c r="S43" t="s">
        <v>576</v>
      </c>
      <c r="T43" s="14" t="str">
        <f t="shared" si="3"/>
        <v>Verpflichtungsklageverfahren nach SGG (852)</v>
      </c>
    </row>
    <row r="44" spans="3:20" x14ac:dyDescent="0.35">
      <c r="C44" s="21" t="s">
        <v>81</v>
      </c>
      <c r="D44" t="s">
        <v>783</v>
      </c>
      <c r="E44" s="14" t="str">
        <f t="shared" si="4"/>
        <v>Fahrzeugzulassung (036)</v>
      </c>
      <c r="G44" s="21" t="s">
        <v>281</v>
      </c>
      <c r="H44" t="s">
        <v>777</v>
      </c>
      <c r="I44" s="14" t="str">
        <f t="shared" si="1"/>
        <v>Aussetzung (138)</v>
      </c>
      <c r="R44" s="21" t="s">
        <v>579</v>
      </c>
      <c r="S44" t="s">
        <v>578</v>
      </c>
      <c r="T44" s="14" t="str">
        <f t="shared" si="3"/>
        <v>Feststellungsklageverfahren nach SGG (853)</v>
      </c>
    </row>
    <row r="45" spans="3:20" x14ac:dyDescent="0.35">
      <c r="C45" s="21" t="s">
        <v>91</v>
      </c>
      <c r="D45" t="s">
        <v>784</v>
      </c>
      <c r="E45" s="14" t="str">
        <f t="shared" si="4"/>
        <v>Familienförderung (041)</v>
      </c>
      <c r="G45" s="21" t="s">
        <v>326</v>
      </c>
      <c r="H45" t="s">
        <v>1095</v>
      </c>
      <c r="I45" s="14" t="str">
        <f t="shared" si="1"/>
        <v>Aussprache (170)</v>
      </c>
      <c r="R45" s="21" t="s">
        <v>581</v>
      </c>
      <c r="S45" t="s">
        <v>580</v>
      </c>
      <c r="T45" s="14" t="str">
        <f t="shared" si="3"/>
        <v>Leistungsklageverfahren nach SGG (854)</v>
      </c>
    </row>
    <row r="46" spans="3:20" x14ac:dyDescent="0.35">
      <c r="C46" s="21" t="s">
        <v>288</v>
      </c>
      <c r="D46" t="s">
        <v>785</v>
      </c>
      <c r="E46" s="14" t="str">
        <f t="shared" si="4"/>
        <v>Finanzen (142)</v>
      </c>
      <c r="G46" s="21" t="s">
        <v>37</v>
      </c>
      <c r="H46" t="s">
        <v>615</v>
      </c>
      <c r="I46" s="14" t="str">
        <f t="shared" si="1"/>
        <v>Ausstellung (012)</v>
      </c>
      <c r="R46" s="21" t="s">
        <v>583</v>
      </c>
      <c r="S46" t="s">
        <v>582</v>
      </c>
      <c r="T46" s="14" t="str">
        <f t="shared" si="3"/>
        <v>Kostenfestsetzungsverfahren nach ZPO (861)</v>
      </c>
    </row>
    <row r="47" spans="3:20" x14ac:dyDescent="0.35">
      <c r="C47" s="21" t="s">
        <v>93</v>
      </c>
      <c r="D47" t="s">
        <v>786</v>
      </c>
      <c r="E47" s="14" t="str">
        <f t="shared" si="4"/>
        <v>Fischerei (042)</v>
      </c>
      <c r="G47" s="21" t="s">
        <v>388</v>
      </c>
      <c r="H47" t="s">
        <v>1096</v>
      </c>
      <c r="I47" s="14" t="str">
        <f t="shared" si="1"/>
        <v>Ausübung (234)</v>
      </c>
      <c r="R47" s="21" t="s">
        <v>585</v>
      </c>
      <c r="S47" t="s">
        <v>584</v>
      </c>
      <c r="T47" s="14" t="str">
        <f t="shared" si="3"/>
        <v>Beamtenrechtliches Disziplinarverfahren (911)</v>
      </c>
    </row>
    <row r="48" spans="3:20" x14ac:dyDescent="0.35">
      <c r="C48" s="21" t="s">
        <v>101</v>
      </c>
      <c r="D48" t="s">
        <v>787</v>
      </c>
      <c r="E48" s="14" t="str">
        <f t="shared" si="4"/>
        <v>Flurstücksangelegenheiten (047)</v>
      </c>
      <c r="G48" s="21" t="s">
        <v>420</v>
      </c>
      <c r="H48" t="s">
        <v>1097</v>
      </c>
      <c r="I48" s="14" t="str">
        <f t="shared" si="1"/>
        <v>Auswahl (269)</v>
      </c>
      <c r="R48" s="21" t="s">
        <v>587</v>
      </c>
      <c r="S48" t="s">
        <v>586</v>
      </c>
      <c r="T48" s="14" t="str">
        <f t="shared" si="3"/>
        <v>Arbeitsrechtliches Disziplinarverfahren (912)</v>
      </c>
    </row>
    <row r="49" spans="3:20" x14ac:dyDescent="0.35">
      <c r="C49" s="21" t="s">
        <v>2</v>
      </c>
      <c r="D49" t="s">
        <v>788</v>
      </c>
      <c r="E49" s="14" t="str">
        <f t="shared" si="4"/>
        <v>Förderprogramme (148)</v>
      </c>
      <c r="G49" s="21" t="s">
        <v>8</v>
      </c>
      <c r="H49" t="s">
        <v>1018</v>
      </c>
      <c r="I49" s="14" t="str">
        <f t="shared" si="1"/>
        <v>Auszahlung (079)</v>
      </c>
      <c r="R49" s="21" t="s">
        <v>589</v>
      </c>
      <c r="S49" t="s">
        <v>588</v>
      </c>
      <c r="T49" s="14" t="str">
        <f t="shared" si="3"/>
        <v>Vergabeverfahren (921)</v>
      </c>
    </row>
    <row r="50" spans="3:20" x14ac:dyDescent="0.35">
      <c r="C50" s="21" t="s">
        <v>2</v>
      </c>
      <c r="D50" t="s">
        <v>789</v>
      </c>
      <c r="E50" s="14" t="str">
        <f t="shared" si="4"/>
        <v>Förderprogramme (400)</v>
      </c>
      <c r="G50" s="21" t="s">
        <v>76</v>
      </c>
      <c r="H50" t="s">
        <v>769</v>
      </c>
      <c r="I50" s="14" t="str">
        <f t="shared" si="1"/>
        <v>Auszug (033)</v>
      </c>
      <c r="R50" s="21" t="s">
        <v>591</v>
      </c>
      <c r="S50" t="s">
        <v>590</v>
      </c>
      <c r="T50" s="14" t="str">
        <f t="shared" si="3"/>
        <v>Kein öffentlich-rechtliches bzw. öffentlich-rechtlich-privatrechtliches Verfahren (998)</v>
      </c>
    </row>
    <row r="51" spans="3:20" x14ac:dyDescent="0.35">
      <c r="C51" s="21" t="s">
        <v>2</v>
      </c>
      <c r="D51" t="s">
        <v>535</v>
      </c>
      <c r="E51" s="14" t="str">
        <f t="shared" si="4"/>
        <v>Förderprogramme (401)</v>
      </c>
      <c r="G51" s="21" t="s">
        <v>347</v>
      </c>
      <c r="H51" t="s">
        <v>1098</v>
      </c>
      <c r="I51" s="14" t="str">
        <f t="shared" si="1"/>
        <v>Bearbeitung (191)</v>
      </c>
      <c r="R51" s="22" t="s">
        <v>592</v>
      </c>
      <c r="S51" s="23" t="s">
        <v>503</v>
      </c>
      <c r="T51" s="17" t="str">
        <f t="shared" si="3"/>
        <v>Keine Vorgabe (999)</v>
      </c>
    </row>
    <row r="52" spans="3:20" x14ac:dyDescent="0.35">
      <c r="C52" s="21" t="s">
        <v>2</v>
      </c>
      <c r="D52" t="s">
        <v>790</v>
      </c>
      <c r="E52" s="14" t="str">
        <f t="shared" si="4"/>
        <v>Förderprogramme (402)</v>
      </c>
      <c r="G52" s="21" t="s">
        <v>32</v>
      </c>
      <c r="H52" t="s">
        <v>755</v>
      </c>
      <c r="I52" s="14" t="str">
        <f t="shared" si="1"/>
        <v>Beauftragung (009)</v>
      </c>
    </row>
    <row r="53" spans="3:20" x14ac:dyDescent="0.35">
      <c r="C53" s="21" t="s">
        <v>2</v>
      </c>
      <c r="D53" t="s">
        <v>541</v>
      </c>
      <c r="E53" s="14" t="str">
        <f t="shared" si="4"/>
        <v>Förderprogramme (403)</v>
      </c>
      <c r="G53" s="21" t="s">
        <v>400</v>
      </c>
      <c r="H53" t="s">
        <v>1099</v>
      </c>
      <c r="I53" s="14" t="str">
        <f t="shared" si="1"/>
        <v>Beförderung (247)</v>
      </c>
    </row>
    <row r="54" spans="3:20" x14ac:dyDescent="0.35">
      <c r="C54" s="21" t="s">
        <v>2</v>
      </c>
      <c r="D54" t="s">
        <v>791</v>
      </c>
      <c r="E54" s="14" t="str">
        <f t="shared" si="4"/>
        <v>Förderprogramme (404)</v>
      </c>
      <c r="G54" s="21" t="s">
        <v>33</v>
      </c>
      <c r="H54" t="s">
        <v>611</v>
      </c>
      <c r="I54" s="14" t="str">
        <f t="shared" si="1"/>
        <v>Befreiung (010)</v>
      </c>
    </row>
    <row r="55" spans="3:20" x14ac:dyDescent="0.35">
      <c r="C55" s="21" t="s">
        <v>2</v>
      </c>
      <c r="D55" t="s">
        <v>792</v>
      </c>
      <c r="E55" s="14" t="str">
        <f t="shared" si="4"/>
        <v>Förderprogramme (405)</v>
      </c>
      <c r="G55" s="21" t="s">
        <v>80</v>
      </c>
      <c r="H55" t="s">
        <v>772</v>
      </c>
      <c r="I55" s="14" t="str">
        <f t="shared" si="1"/>
        <v>Beglaubigung (035)</v>
      </c>
    </row>
    <row r="56" spans="3:20" x14ac:dyDescent="0.35">
      <c r="C56" s="21" t="s">
        <v>2</v>
      </c>
      <c r="D56" t="s">
        <v>793</v>
      </c>
      <c r="E56" s="14" t="str">
        <f t="shared" si="4"/>
        <v>Förderprogramme (406)</v>
      </c>
      <c r="G56" s="21" t="s">
        <v>362</v>
      </c>
      <c r="H56" t="s">
        <v>1100</v>
      </c>
      <c r="I56" s="14" t="str">
        <f t="shared" si="1"/>
        <v>Begleitung (207)</v>
      </c>
    </row>
    <row r="57" spans="3:20" x14ac:dyDescent="0.35">
      <c r="C57" s="21" t="s">
        <v>2</v>
      </c>
      <c r="D57" t="s">
        <v>794</v>
      </c>
      <c r="E57" s="14" t="str">
        <f t="shared" si="4"/>
        <v>Förderprogramme (407)</v>
      </c>
      <c r="G57" s="21" t="s">
        <v>405</v>
      </c>
      <c r="H57" t="s">
        <v>1101</v>
      </c>
      <c r="I57" s="14" t="str">
        <f t="shared" si="1"/>
        <v>Begutachtung (252)</v>
      </c>
    </row>
    <row r="58" spans="3:20" x14ac:dyDescent="0.35">
      <c r="C58" s="21" t="s">
        <v>2</v>
      </c>
      <c r="D58" t="s">
        <v>795</v>
      </c>
      <c r="E58" s="14" t="str">
        <f t="shared" si="4"/>
        <v>Förderprogramme (408)</v>
      </c>
      <c r="G58" s="21" t="s">
        <v>320</v>
      </c>
      <c r="H58" t="s">
        <v>1102</v>
      </c>
      <c r="I58" s="14" t="str">
        <f t="shared" si="1"/>
        <v>Behandlung (164)</v>
      </c>
    </row>
    <row r="59" spans="3:20" x14ac:dyDescent="0.35">
      <c r="C59" s="21" t="s">
        <v>2</v>
      </c>
      <c r="D59" t="s">
        <v>796</v>
      </c>
      <c r="E59" s="14" t="str">
        <f t="shared" si="4"/>
        <v>Förderprogramme (409)</v>
      </c>
      <c r="G59" s="21" t="s">
        <v>378</v>
      </c>
      <c r="H59" t="s">
        <v>1103</v>
      </c>
      <c r="I59" s="14" t="str">
        <f t="shared" si="1"/>
        <v>Behebung (224)</v>
      </c>
    </row>
    <row r="60" spans="3:20" x14ac:dyDescent="0.35">
      <c r="C60" s="21" t="s">
        <v>2</v>
      </c>
      <c r="D60" t="s">
        <v>491</v>
      </c>
      <c r="E60" s="14" t="str">
        <f t="shared" si="4"/>
        <v>Förderprogramme (410)</v>
      </c>
      <c r="G60" s="21" t="s">
        <v>409</v>
      </c>
      <c r="H60" t="s">
        <v>1104</v>
      </c>
      <c r="I60" s="14" t="str">
        <f t="shared" si="1"/>
        <v>Beiordnung (256)</v>
      </c>
    </row>
    <row r="61" spans="3:20" x14ac:dyDescent="0.35">
      <c r="C61" s="21" t="s">
        <v>2</v>
      </c>
      <c r="D61" t="s">
        <v>797</v>
      </c>
      <c r="E61" s="14" t="str">
        <f t="shared" si="4"/>
        <v>Förderprogramme (411)</v>
      </c>
      <c r="G61" s="21" t="s">
        <v>384</v>
      </c>
      <c r="H61" t="s">
        <v>1105</v>
      </c>
      <c r="I61" s="14" t="str">
        <f t="shared" si="1"/>
        <v>Beitreibung (230)</v>
      </c>
    </row>
    <row r="62" spans="3:20" x14ac:dyDescent="0.35">
      <c r="C62" s="21" t="s">
        <v>2</v>
      </c>
      <c r="D62" t="s">
        <v>798</v>
      </c>
      <c r="E62" s="14" t="str">
        <f t="shared" si="4"/>
        <v>Förderprogramme (412)</v>
      </c>
      <c r="G62" s="21" t="s">
        <v>389</v>
      </c>
      <c r="H62" t="s">
        <v>1106</v>
      </c>
      <c r="I62" s="14" t="str">
        <f t="shared" si="1"/>
        <v>Bekämpfung (235)</v>
      </c>
    </row>
    <row r="63" spans="3:20" x14ac:dyDescent="0.35">
      <c r="C63" s="21" t="s">
        <v>2</v>
      </c>
      <c r="D63" t="s">
        <v>799</v>
      </c>
      <c r="E63" s="14" t="str">
        <f t="shared" si="4"/>
        <v>Förderprogramme (413)</v>
      </c>
      <c r="G63" s="21" t="s">
        <v>257</v>
      </c>
      <c r="H63" t="s">
        <v>1064</v>
      </c>
      <c r="I63" s="14" t="str">
        <f t="shared" si="1"/>
        <v>Bekanntgabe (126)</v>
      </c>
    </row>
    <row r="64" spans="3:20" x14ac:dyDescent="0.35">
      <c r="C64" s="21" t="s">
        <v>2</v>
      </c>
      <c r="D64" t="s">
        <v>800</v>
      </c>
      <c r="E64" s="14" t="str">
        <f t="shared" si="4"/>
        <v>Förderprogramme (414)</v>
      </c>
      <c r="G64" s="21" t="s">
        <v>417</v>
      </c>
      <c r="H64" t="s">
        <v>1107</v>
      </c>
      <c r="I64" s="14" t="str">
        <f t="shared" si="1"/>
        <v>Bekanntmachung (265)</v>
      </c>
    </row>
    <row r="65" spans="3:9" x14ac:dyDescent="0.35">
      <c r="C65" s="21" t="s">
        <v>2</v>
      </c>
      <c r="D65" t="s">
        <v>801</v>
      </c>
      <c r="E65" s="14" t="str">
        <f t="shared" si="4"/>
        <v>Förderprogramme (415)</v>
      </c>
      <c r="G65" s="21" t="s">
        <v>200</v>
      </c>
      <c r="H65" t="s">
        <v>1049</v>
      </c>
      <c r="I65" s="14" t="str">
        <f t="shared" si="1"/>
        <v>Belehrung (097)</v>
      </c>
    </row>
    <row r="66" spans="3:9" x14ac:dyDescent="0.35">
      <c r="C66" s="21" t="s">
        <v>2</v>
      </c>
      <c r="D66" t="s">
        <v>802</v>
      </c>
      <c r="E66" s="14" t="str">
        <f t="shared" ref="E66:E97" si="5">C66 &amp; " (" &amp; TEXT(D66,"000") &amp; ")"</f>
        <v>Förderprogramme (416)</v>
      </c>
      <c r="G66" s="21" t="s">
        <v>381</v>
      </c>
      <c r="H66" t="s">
        <v>1108</v>
      </c>
      <c r="I66" s="14" t="str">
        <f t="shared" si="1"/>
        <v>Benachrichtigung (227)</v>
      </c>
    </row>
    <row r="67" spans="3:9" x14ac:dyDescent="0.35">
      <c r="C67" s="21" t="s">
        <v>2</v>
      </c>
      <c r="D67" t="s">
        <v>803</v>
      </c>
      <c r="E67" s="14" t="str">
        <f t="shared" si="5"/>
        <v>Förderprogramme (417)</v>
      </c>
      <c r="G67" s="21" t="s">
        <v>47</v>
      </c>
      <c r="H67" t="s">
        <v>760</v>
      </c>
      <c r="I67" s="14" t="str">
        <f t="shared" ref="I67:I130" si="6">G67 &amp; " (" &amp; TEXT(H67,"000") &amp; ")"</f>
        <v>Beratung (018)</v>
      </c>
    </row>
    <row r="68" spans="3:9" x14ac:dyDescent="0.35">
      <c r="C68" s="21" t="s">
        <v>2</v>
      </c>
      <c r="D68" t="s">
        <v>804</v>
      </c>
      <c r="E68" s="14" t="str">
        <f t="shared" si="5"/>
        <v>Förderprogramme (418)</v>
      </c>
      <c r="G68" s="21" t="s">
        <v>60</v>
      </c>
      <c r="H68" t="s">
        <v>976</v>
      </c>
      <c r="I68" s="14" t="str">
        <f t="shared" si="6"/>
        <v>Beratung und Belehrung (025)</v>
      </c>
    </row>
    <row r="69" spans="3:9" x14ac:dyDescent="0.35">
      <c r="C69" s="21" t="s">
        <v>2</v>
      </c>
      <c r="D69" t="s">
        <v>805</v>
      </c>
      <c r="E69" s="14" t="str">
        <f t="shared" si="5"/>
        <v>Förderprogramme (419)</v>
      </c>
      <c r="G69" s="21" t="s">
        <v>162</v>
      </c>
      <c r="H69" t="s">
        <v>1016</v>
      </c>
      <c r="I69" s="14" t="str">
        <f t="shared" si="6"/>
        <v>Beratung und Unterstützung (077)</v>
      </c>
    </row>
    <row r="70" spans="3:9" x14ac:dyDescent="0.35">
      <c r="C70" s="21" t="s">
        <v>2</v>
      </c>
      <c r="D70" t="s">
        <v>493</v>
      </c>
      <c r="E70" s="14" t="str">
        <f t="shared" si="5"/>
        <v>Förderprogramme (420)</v>
      </c>
      <c r="G70" s="21" t="s">
        <v>306</v>
      </c>
      <c r="H70" t="s">
        <v>1021</v>
      </c>
      <c r="I70" s="14" t="str">
        <f t="shared" si="6"/>
        <v>Berechnung (151)</v>
      </c>
    </row>
    <row r="71" spans="3:9" x14ac:dyDescent="0.35">
      <c r="C71" s="21" t="s">
        <v>2</v>
      </c>
      <c r="D71" t="s">
        <v>537</v>
      </c>
      <c r="E71" s="14" t="str">
        <f t="shared" si="5"/>
        <v>Förderprogramme (421)</v>
      </c>
      <c r="G71" s="21" t="s">
        <v>287</v>
      </c>
      <c r="H71" t="s">
        <v>762</v>
      </c>
      <c r="I71" s="14" t="str">
        <f t="shared" si="6"/>
        <v>Bereitstellung (141)</v>
      </c>
    </row>
    <row r="72" spans="3:9" x14ac:dyDescent="0.35">
      <c r="C72" s="21" t="s">
        <v>2</v>
      </c>
      <c r="D72" t="s">
        <v>539</v>
      </c>
      <c r="E72" s="14" t="str">
        <f t="shared" si="5"/>
        <v>Förderprogramme (422)</v>
      </c>
      <c r="G72" s="21" t="s">
        <v>132</v>
      </c>
      <c r="H72" t="s">
        <v>998</v>
      </c>
      <c r="I72" s="14" t="str">
        <f t="shared" si="6"/>
        <v>Berichtigung (062)</v>
      </c>
    </row>
    <row r="73" spans="3:9" x14ac:dyDescent="0.35">
      <c r="C73" s="21" t="s">
        <v>2</v>
      </c>
      <c r="D73" t="s">
        <v>806</v>
      </c>
      <c r="E73" s="14" t="str">
        <f t="shared" si="5"/>
        <v>Förderprogramme (423)</v>
      </c>
      <c r="G73" s="21" t="s">
        <v>286</v>
      </c>
      <c r="H73" t="s">
        <v>1109</v>
      </c>
      <c r="I73" s="14" t="str">
        <f t="shared" si="6"/>
        <v>Beschaffung (198)</v>
      </c>
    </row>
    <row r="74" spans="3:9" x14ac:dyDescent="0.35">
      <c r="C74" s="21" t="s">
        <v>2</v>
      </c>
      <c r="D74" t="s">
        <v>807</v>
      </c>
      <c r="E74" s="14" t="str">
        <f t="shared" si="5"/>
        <v>Förderprogramme (424)</v>
      </c>
      <c r="G74" s="21" t="s">
        <v>54</v>
      </c>
      <c r="H74" t="s">
        <v>765</v>
      </c>
      <c r="I74" s="14" t="str">
        <f t="shared" si="6"/>
        <v>Bescheinigung (022)</v>
      </c>
    </row>
    <row r="75" spans="3:9" x14ac:dyDescent="0.35">
      <c r="C75" s="21" t="s">
        <v>2</v>
      </c>
      <c r="D75" t="s">
        <v>808</v>
      </c>
      <c r="E75" s="14" t="str">
        <f t="shared" si="5"/>
        <v>Förderprogramme (425)</v>
      </c>
      <c r="G75" s="21" t="s">
        <v>58</v>
      </c>
      <c r="H75" t="s">
        <v>780</v>
      </c>
      <c r="I75" s="14" t="str">
        <f t="shared" si="6"/>
        <v>Beschluss (024)</v>
      </c>
    </row>
    <row r="76" spans="3:9" x14ac:dyDescent="0.35">
      <c r="C76" s="21" t="s">
        <v>2</v>
      </c>
      <c r="D76" t="s">
        <v>809</v>
      </c>
      <c r="E76" s="14" t="str">
        <f t="shared" si="5"/>
        <v>Förderprogramme (426)</v>
      </c>
      <c r="G76" s="21" t="s">
        <v>279</v>
      </c>
      <c r="H76" t="s">
        <v>1008</v>
      </c>
      <c r="I76" s="14" t="str">
        <f t="shared" si="6"/>
        <v>Beseitigung (137)</v>
      </c>
    </row>
    <row r="77" spans="3:9" x14ac:dyDescent="0.35">
      <c r="C77" s="21" t="s">
        <v>2</v>
      </c>
      <c r="D77" t="s">
        <v>810</v>
      </c>
      <c r="E77" s="14" t="str">
        <f t="shared" si="5"/>
        <v>Förderprogramme (427)</v>
      </c>
      <c r="G77" s="21" t="s">
        <v>30</v>
      </c>
      <c r="H77" t="s">
        <v>1030</v>
      </c>
      <c r="I77" s="14" t="str">
        <f t="shared" si="6"/>
        <v>Bestätigung (008)</v>
      </c>
    </row>
    <row r="78" spans="3:9" x14ac:dyDescent="0.35">
      <c r="C78" s="21" t="s">
        <v>2</v>
      </c>
      <c r="D78" t="s">
        <v>811</v>
      </c>
      <c r="E78" s="14" t="str">
        <f t="shared" si="5"/>
        <v>Förderprogramme (428)</v>
      </c>
      <c r="G78" s="21" t="s">
        <v>130</v>
      </c>
      <c r="H78" t="s">
        <v>996</v>
      </c>
      <c r="I78" s="14" t="str">
        <f t="shared" si="6"/>
        <v>Bestellung (061)</v>
      </c>
    </row>
    <row r="79" spans="3:9" x14ac:dyDescent="0.35">
      <c r="C79" s="21" t="s">
        <v>2</v>
      </c>
      <c r="D79" t="s">
        <v>812</v>
      </c>
      <c r="E79" s="14" t="str">
        <f t="shared" si="5"/>
        <v>Förderprogramme (429)</v>
      </c>
      <c r="G79" s="21" t="s">
        <v>413</v>
      </c>
      <c r="H79" t="s">
        <v>1110</v>
      </c>
      <c r="I79" s="14" t="str">
        <f t="shared" si="6"/>
        <v>Bestimmung (260)</v>
      </c>
    </row>
    <row r="80" spans="3:9" x14ac:dyDescent="0.35">
      <c r="C80" s="21" t="s">
        <v>2</v>
      </c>
      <c r="D80" t="s">
        <v>495</v>
      </c>
      <c r="E80" s="14" t="str">
        <f t="shared" si="5"/>
        <v>Förderprogramme (430)</v>
      </c>
      <c r="G80" s="21" t="s">
        <v>419</v>
      </c>
      <c r="H80" t="s">
        <v>1111</v>
      </c>
      <c r="I80" s="14" t="str">
        <f t="shared" si="6"/>
        <v>Beteiligung (268)</v>
      </c>
    </row>
    <row r="81" spans="3:9" x14ac:dyDescent="0.35">
      <c r="C81" s="21" t="s">
        <v>2</v>
      </c>
      <c r="D81" t="s">
        <v>813</v>
      </c>
      <c r="E81" s="14" t="str">
        <f t="shared" si="5"/>
        <v>Förderprogramme (431)</v>
      </c>
      <c r="G81" s="21" t="s">
        <v>385</v>
      </c>
      <c r="H81" t="s">
        <v>1112</v>
      </c>
      <c r="I81" s="14" t="str">
        <f t="shared" si="6"/>
        <v>Betreuung (231)</v>
      </c>
    </row>
    <row r="82" spans="3:9" x14ac:dyDescent="0.35">
      <c r="C82" s="21" t="s">
        <v>2</v>
      </c>
      <c r="D82" t="s">
        <v>814</v>
      </c>
      <c r="E82" s="14" t="str">
        <f t="shared" si="5"/>
        <v>Förderprogramme (432)</v>
      </c>
      <c r="G82" s="21" t="s">
        <v>198</v>
      </c>
      <c r="H82" t="s">
        <v>1039</v>
      </c>
      <c r="I82" s="14" t="str">
        <f t="shared" si="6"/>
        <v>Betrieb (096)</v>
      </c>
    </row>
    <row r="83" spans="3:9" x14ac:dyDescent="0.35">
      <c r="C83" s="21" t="s">
        <v>2</v>
      </c>
      <c r="D83" t="s">
        <v>815</v>
      </c>
      <c r="E83" s="14" t="str">
        <f t="shared" si="5"/>
        <v>Förderprogramme (433)</v>
      </c>
      <c r="G83" s="21" t="s">
        <v>62</v>
      </c>
      <c r="H83" t="s">
        <v>781</v>
      </c>
      <c r="I83" s="14" t="str">
        <f t="shared" si="6"/>
        <v>Beurkundung (026)</v>
      </c>
    </row>
    <row r="84" spans="3:9" x14ac:dyDescent="0.35">
      <c r="C84" s="21" t="s">
        <v>2</v>
      </c>
      <c r="D84" t="s">
        <v>816</v>
      </c>
      <c r="E84" s="14" t="str">
        <f t="shared" si="5"/>
        <v>Förderprogramme (434)</v>
      </c>
      <c r="G84" s="21" t="s">
        <v>237</v>
      </c>
      <c r="H84" t="s">
        <v>1071</v>
      </c>
      <c r="I84" s="14" t="str">
        <f t="shared" si="6"/>
        <v>Beurlaubung (116)</v>
      </c>
    </row>
    <row r="85" spans="3:9" x14ac:dyDescent="0.35">
      <c r="C85" s="21" t="s">
        <v>2</v>
      </c>
      <c r="D85" t="s">
        <v>817</v>
      </c>
      <c r="E85" s="14" t="str">
        <f t="shared" si="5"/>
        <v>Förderprogramme (435)</v>
      </c>
      <c r="G85" s="21" t="s">
        <v>229</v>
      </c>
      <c r="H85" t="s">
        <v>453</v>
      </c>
      <c r="I85" s="14" t="str">
        <f t="shared" si="6"/>
        <v>Beurteilung (112)</v>
      </c>
    </row>
    <row r="86" spans="3:9" x14ac:dyDescent="0.35">
      <c r="C86" s="21" t="s">
        <v>2</v>
      </c>
      <c r="D86" t="s">
        <v>818</v>
      </c>
      <c r="E86" s="14" t="str">
        <f t="shared" si="5"/>
        <v>Förderprogramme (436)</v>
      </c>
      <c r="G86" s="21" t="s">
        <v>359</v>
      </c>
      <c r="H86" t="s">
        <v>469</v>
      </c>
      <c r="I86" s="14" t="str">
        <f t="shared" si="6"/>
        <v>Bewertung (204)</v>
      </c>
    </row>
    <row r="87" spans="3:9" x14ac:dyDescent="0.35">
      <c r="C87" s="21" t="s">
        <v>2</v>
      </c>
      <c r="D87" t="s">
        <v>819</v>
      </c>
      <c r="E87" s="14" t="str">
        <f t="shared" si="5"/>
        <v>Förderprogramme (437)</v>
      </c>
      <c r="G87" s="21" t="s">
        <v>4</v>
      </c>
      <c r="H87" t="s">
        <v>759</v>
      </c>
      <c r="I87" s="14" t="str">
        <f t="shared" si="6"/>
        <v>Bewilligung (017)</v>
      </c>
    </row>
    <row r="88" spans="3:9" x14ac:dyDescent="0.35">
      <c r="C88" s="21" t="s">
        <v>2</v>
      </c>
      <c r="D88" t="s">
        <v>820</v>
      </c>
      <c r="E88" s="14" t="str">
        <f t="shared" si="5"/>
        <v>Förderprogramme (438)</v>
      </c>
      <c r="G88" s="21" t="s">
        <v>353</v>
      </c>
      <c r="H88" t="s">
        <v>1113</v>
      </c>
      <c r="I88" s="14" t="str">
        <f t="shared" si="6"/>
        <v>Bewirtschaftung (197)</v>
      </c>
    </row>
    <row r="89" spans="3:9" x14ac:dyDescent="0.35">
      <c r="C89" s="21" t="s">
        <v>2</v>
      </c>
      <c r="D89" t="s">
        <v>821</v>
      </c>
      <c r="E89" s="14" t="str">
        <f t="shared" si="5"/>
        <v>Förderprogramme (439)</v>
      </c>
      <c r="G89" s="21" t="s">
        <v>194</v>
      </c>
      <c r="H89" t="s">
        <v>1035</v>
      </c>
      <c r="I89" s="14" t="str">
        <f t="shared" si="6"/>
        <v>Bildung (094)</v>
      </c>
    </row>
    <row r="90" spans="3:9" x14ac:dyDescent="0.35">
      <c r="C90" s="21" t="s">
        <v>2</v>
      </c>
      <c r="D90" t="s">
        <v>822</v>
      </c>
      <c r="E90" s="14" t="str">
        <f t="shared" si="5"/>
        <v>Förderprogramme (440)</v>
      </c>
      <c r="G90" s="21" t="s">
        <v>368</v>
      </c>
      <c r="H90" t="s">
        <v>1114</v>
      </c>
      <c r="I90" s="14" t="str">
        <f t="shared" si="6"/>
        <v>Buchung (214)</v>
      </c>
    </row>
    <row r="91" spans="3:9" x14ac:dyDescent="0.35">
      <c r="C91" s="21" t="s">
        <v>2</v>
      </c>
      <c r="D91" t="s">
        <v>543</v>
      </c>
      <c r="E91" s="14" t="str">
        <f t="shared" si="5"/>
        <v>Förderprogramme (441)</v>
      </c>
      <c r="G91" s="21" t="s">
        <v>337</v>
      </c>
      <c r="H91" t="s">
        <v>1115</v>
      </c>
      <c r="I91" s="14" t="str">
        <f t="shared" si="6"/>
        <v>Deaktivierung (181)</v>
      </c>
    </row>
    <row r="92" spans="3:9" x14ac:dyDescent="0.35">
      <c r="C92" s="21" t="s">
        <v>2</v>
      </c>
      <c r="D92" t="s">
        <v>823</v>
      </c>
      <c r="E92" s="14" t="str">
        <f t="shared" si="5"/>
        <v>Förderprogramme (442)</v>
      </c>
      <c r="G92" s="21" t="s">
        <v>346</v>
      </c>
      <c r="H92" t="s">
        <v>1116</v>
      </c>
      <c r="I92" s="14" t="str">
        <f t="shared" si="6"/>
        <v>Defintion (190)</v>
      </c>
    </row>
    <row r="93" spans="3:9" x14ac:dyDescent="0.35">
      <c r="C93" s="21" t="s">
        <v>2</v>
      </c>
      <c r="D93" t="s">
        <v>824</v>
      </c>
      <c r="E93" s="14" t="str">
        <f t="shared" si="5"/>
        <v>Förderprogramme (443)</v>
      </c>
      <c r="G93" s="21" t="s">
        <v>354</v>
      </c>
      <c r="H93" t="s">
        <v>1117</v>
      </c>
      <c r="I93" s="14" t="str">
        <f t="shared" si="6"/>
        <v>Druck (199)</v>
      </c>
    </row>
    <row r="94" spans="3:9" x14ac:dyDescent="0.35">
      <c r="C94" s="21" t="s">
        <v>2</v>
      </c>
      <c r="D94" t="s">
        <v>825</v>
      </c>
      <c r="E94" s="14" t="str">
        <f t="shared" si="5"/>
        <v>Förderprogramme (444)</v>
      </c>
      <c r="G94" s="21" t="s">
        <v>124</v>
      </c>
      <c r="H94" t="s">
        <v>992</v>
      </c>
      <c r="I94" s="14" t="str">
        <f t="shared" si="6"/>
        <v>Durchführung (058)</v>
      </c>
    </row>
    <row r="95" spans="3:9" x14ac:dyDescent="0.35">
      <c r="C95" s="21" t="s">
        <v>2</v>
      </c>
      <c r="D95" t="s">
        <v>826</v>
      </c>
      <c r="E95" s="14" t="str">
        <f t="shared" si="5"/>
        <v>Förderprogramme (445)</v>
      </c>
      <c r="G95" s="21" t="s">
        <v>265</v>
      </c>
      <c r="H95" t="s">
        <v>986</v>
      </c>
      <c r="I95" s="14" t="str">
        <f t="shared" si="6"/>
        <v>Durchsetzung (130)</v>
      </c>
    </row>
    <row r="96" spans="3:9" x14ac:dyDescent="0.35">
      <c r="C96" s="21" t="s">
        <v>2</v>
      </c>
      <c r="D96" t="s">
        <v>827</v>
      </c>
      <c r="E96" s="14" t="str">
        <f t="shared" si="5"/>
        <v>Förderprogramme (446)</v>
      </c>
      <c r="G96" s="21" t="s">
        <v>140</v>
      </c>
      <c r="H96" t="s">
        <v>1003</v>
      </c>
      <c r="I96" s="14" t="str">
        <f t="shared" si="6"/>
        <v>Ehrung (066)</v>
      </c>
    </row>
    <row r="97" spans="3:9" x14ac:dyDescent="0.35">
      <c r="C97" s="21" t="s">
        <v>2</v>
      </c>
      <c r="D97" t="s">
        <v>828</v>
      </c>
      <c r="E97" s="14" t="str">
        <f t="shared" si="5"/>
        <v>Förderprogramme (447)</v>
      </c>
      <c r="G97" s="21" t="s">
        <v>154</v>
      </c>
      <c r="H97" t="s">
        <v>1011</v>
      </c>
      <c r="I97" s="14" t="str">
        <f t="shared" si="6"/>
        <v>Eichung (073)</v>
      </c>
    </row>
    <row r="98" spans="3:9" x14ac:dyDescent="0.35">
      <c r="C98" s="21" t="s">
        <v>2</v>
      </c>
      <c r="D98" t="s">
        <v>829</v>
      </c>
      <c r="E98" s="14" t="str">
        <f t="shared" ref="E98:E129" si="7">C98 &amp; " (" &amp; TEXT(D98,"000") &amp; ")"</f>
        <v>Förderprogramme (448)</v>
      </c>
      <c r="G98" s="21" t="s">
        <v>344</v>
      </c>
      <c r="H98" t="s">
        <v>1118</v>
      </c>
      <c r="I98" s="14" t="str">
        <f t="shared" si="6"/>
        <v>Einberufung (188)</v>
      </c>
    </row>
    <row r="99" spans="3:9" x14ac:dyDescent="0.35">
      <c r="C99" s="21" t="s">
        <v>2</v>
      </c>
      <c r="D99" t="s">
        <v>830</v>
      </c>
      <c r="E99" s="14" t="str">
        <f t="shared" si="7"/>
        <v>Förderprogramme (449)</v>
      </c>
      <c r="G99" s="21" t="s">
        <v>360</v>
      </c>
      <c r="H99" t="s">
        <v>471</v>
      </c>
      <c r="I99" s="14" t="str">
        <f t="shared" si="6"/>
        <v>Eingruppierung (205)</v>
      </c>
    </row>
    <row r="100" spans="3:9" x14ac:dyDescent="0.35">
      <c r="C100" s="21" t="s">
        <v>2</v>
      </c>
      <c r="D100" t="s">
        <v>497</v>
      </c>
      <c r="E100" s="14" t="str">
        <f t="shared" si="7"/>
        <v>Förderprogramme (450)</v>
      </c>
      <c r="G100" s="21" t="s">
        <v>92</v>
      </c>
      <c r="H100" t="s">
        <v>784</v>
      </c>
      <c r="I100" s="14" t="str">
        <f t="shared" si="6"/>
        <v>Einleitung (041)</v>
      </c>
    </row>
    <row r="101" spans="3:9" x14ac:dyDescent="0.35">
      <c r="C101" s="21" t="s">
        <v>2</v>
      </c>
      <c r="D101" t="s">
        <v>545</v>
      </c>
      <c r="E101" s="14" t="str">
        <f t="shared" si="7"/>
        <v>Förderprogramme (451)</v>
      </c>
      <c r="G101" s="21" t="s">
        <v>309</v>
      </c>
      <c r="H101" t="s">
        <v>1034</v>
      </c>
      <c r="I101" s="14" t="str">
        <f t="shared" si="6"/>
        <v>Einrichtung (153)</v>
      </c>
    </row>
    <row r="102" spans="3:9" x14ac:dyDescent="0.35">
      <c r="C102" s="21" t="s">
        <v>2</v>
      </c>
      <c r="D102" t="s">
        <v>831</v>
      </c>
      <c r="E102" s="14" t="str">
        <f t="shared" si="7"/>
        <v>Förderprogramme (452)</v>
      </c>
      <c r="G102" s="21" t="s">
        <v>432</v>
      </c>
      <c r="H102" t="s">
        <v>1119</v>
      </c>
      <c r="I102" s="14" t="str">
        <f t="shared" si="6"/>
        <v>Einschränkung (275)</v>
      </c>
    </row>
    <row r="103" spans="3:9" x14ac:dyDescent="0.35">
      <c r="C103" s="21" t="s">
        <v>2</v>
      </c>
      <c r="D103" t="s">
        <v>832</v>
      </c>
      <c r="E103" s="14" t="str">
        <f t="shared" si="7"/>
        <v>Förderprogramme (453)</v>
      </c>
      <c r="G103" s="21" t="s">
        <v>224</v>
      </c>
      <c r="H103" t="s">
        <v>1055</v>
      </c>
      <c r="I103" s="14" t="str">
        <f t="shared" si="6"/>
        <v>Einsicht gewähren (109)</v>
      </c>
    </row>
    <row r="104" spans="3:9" x14ac:dyDescent="0.35">
      <c r="C104" s="21" t="s">
        <v>2</v>
      </c>
      <c r="D104" t="s">
        <v>833</v>
      </c>
      <c r="E104" s="14" t="str">
        <f t="shared" si="7"/>
        <v>Förderprogramme (454)</v>
      </c>
      <c r="G104" s="21" t="s">
        <v>411</v>
      </c>
      <c r="H104" t="s">
        <v>1120</v>
      </c>
      <c r="I104" s="14" t="str">
        <f t="shared" si="6"/>
        <v>einstweilige Einstellung (258)</v>
      </c>
    </row>
    <row r="105" spans="3:9" x14ac:dyDescent="0.35">
      <c r="C105" s="21" t="s">
        <v>2</v>
      </c>
      <c r="D105" t="s">
        <v>834</v>
      </c>
      <c r="E105" s="14" t="str">
        <f t="shared" si="7"/>
        <v>Förderprogramme (455)</v>
      </c>
      <c r="G105" s="21" t="s">
        <v>128</v>
      </c>
      <c r="H105" t="s">
        <v>995</v>
      </c>
      <c r="I105" s="14" t="str">
        <f t="shared" si="6"/>
        <v>Eintragung (060)</v>
      </c>
    </row>
    <row r="106" spans="3:9" x14ac:dyDescent="0.35">
      <c r="C106" s="21" t="s">
        <v>2</v>
      </c>
      <c r="D106" t="s">
        <v>835</v>
      </c>
      <c r="E106" s="14" t="str">
        <f t="shared" si="7"/>
        <v>Förderprogramme (456)</v>
      </c>
      <c r="G106" s="21" t="s">
        <v>112</v>
      </c>
      <c r="H106" t="s">
        <v>984</v>
      </c>
      <c r="I106" s="14" t="str">
        <f t="shared" si="6"/>
        <v>Einziehung (052)</v>
      </c>
    </row>
    <row r="107" spans="3:9" x14ac:dyDescent="0.35">
      <c r="C107" s="21" t="s">
        <v>2</v>
      </c>
      <c r="D107" t="s">
        <v>836</v>
      </c>
      <c r="E107" s="14" t="str">
        <f t="shared" si="7"/>
        <v>Förderprogramme (457)</v>
      </c>
      <c r="G107" s="21" t="s">
        <v>373</v>
      </c>
      <c r="H107" t="s">
        <v>1121</v>
      </c>
      <c r="I107" s="14" t="str">
        <f t="shared" si="6"/>
        <v>Entbindung (219)</v>
      </c>
    </row>
    <row r="108" spans="3:9" x14ac:dyDescent="0.35">
      <c r="C108" s="21" t="s">
        <v>2</v>
      </c>
      <c r="D108" t="s">
        <v>837</v>
      </c>
      <c r="E108" s="14" t="str">
        <f t="shared" si="7"/>
        <v>Förderprogramme (458)</v>
      </c>
      <c r="G108" s="21" t="s">
        <v>379</v>
      </c>
      <c r="H108" t="s">
        <v>1122</v>
      </c>
      <c r="I108" s="14" t="str">
        <f t="shared" si="6"/>
        <v>Enteignung (225)</v>
      </c>
    </row>
    <row r="109" spans="3:9" x14ac:dyDescent="0.35">
      <c r="C109" s="21" t="s">
        <v>2</v>
      </c>
      <c r="D109" t="s">
        <v>838</v>
      </c>
      <c r="E109" s="14" t="str">
        <f t="shared" si="7"/>
        <v>Förderprogramme (459)</v>
      </c>
      <c r="G109" s="21" t="s">
        <v>310</v>
      </c>
      <c r="H109" t="s">
        <v>1043</v>
      </c>
      <c r="I109" s="14" t="str">
        <f t="shared" si="6"/>
        <v>Entfernung (154)</v>
      </c>
    </row>
    <row r="110" spans="3:9" x14ac:dyDescent="0.35">
      <c r="C110" s="21" t="s">
        <v>2</v>
      </c>
      <c r="D110" t="s">
        <v>839</v>
      </c>
      <c r="E110" s="14" t="str">
        <f t="shared" si="7"/>
        <v>Förderprogramme (460)</v>
      </c>
      <c r="G110" s="21" t="s">
        <v>414</v>
      </c>
      <c r="H110" t="s">
        <v>1123</v>
      </c>
      <c r="I110" s="14" t="str">
        <f t="shared" si="6"/>
        <v>Entgegennahme (261)</v>
      </c>
    </row>
    <row r="111" spans="3:9" x14ac:dyDescent="0.35">
      <c r="C111" s="21" t="s">
        <v>2</v>
      </c>
      <c r="D111" t="s">
        <v>547</v>
      </c>
      <c r="E111" s="14" t="str">
        <f t="shared" si="7"/>
        <v>Förderprogramme (461)</v>
      </c>
      <c r="G111" s="21" t="s">
        <v>679</v>
      </c>
      <c r="H111" t="s">
        <v>1124</v>
      </c>
      <c r="I111" s="14" t="str">
        <f t="shared" si="6"/>
        <v>Entlastung (278)</v>
      </c>
    </row>
    <row r="112" spans="3:9" x14ac:dyDescent="0.35">
      <c r="C112" s="21" t="s">
        <v>2</v>
      </c>
      <c r="D112" t="s">
        <v>840</v>
      </c>
      <c r="E112" s="14" t="str">
        <f t="shared" si="7"/>
        <v>Förderprogramme (462)</v>
      </c>
      <c r="G112" s="21" t="s">
        <v>275</v>
      </c>
      <c r="H112" t="s">
        <v>1053</v>
      </c>
      <c r="I112" s="14" t="str">
        <f t="shared" si="6"/>
        <v>Entschädigung (135)</v>
      </c>
    </row>
    <row r="113" spans="3:9" x14ac:dyDescent="0.35">
      <c r="C113" s="21" t="s">
        <v>2</v>
      </c>
      <c r="D113" t="s">
        <v>841</v>
      </c>
      <c r="E113" s="14" t="str">
        <f t="shared" si="7"/>
        <v>Förderprogramme (463)</v>
      </c>
      <c r="G113" s="21" t="s">
        <v>375</v>
      </c>
      <c r="H113" t="s">
        <v>475</v>
      </c>
      <c r="I113" s="14" t="str">
        <f t="shared" si="6"/>
        <v>Entscheidung (221)</v>
      </c>
    </row>
    <row r="114" spans="3:9" x14ac:dyDescent="0.35">
      <c r="C114" s="21" t="s">
        <v>2</v>
      </c>
      <c r="D114" t="s">
        <v>842</v>
      </c>
      <c r="E114" s="14" t="str">
        <f t="shared" si="7"/>
        <v>Förderprogramme (464)</v>
      </c>
      <c r="G114" s="21" t="s">
        <v>22</v>
      </c>
      <c r="H114" t="s">
        <v>604</v>
      </c>
      <c r="I114" s="14" t="str">
        <f t="shared" si="6"/>
        <v>Entsorgung (004)</v>
      </c>
    </row>
    <row r="115" spans="3:9" x14ac:dyDescent="0.35">
      <c r="C115" s="21" t="s">
        <v>2</v>
      </c>
      <c r="D115" t="s">
        <v>843</v>
      </c>
      <c r="E115" s="14" t="str">
        <f t="shared" si="7"/>
        <v>Förderprogramme (465)</v>
      </c>
      <c r="G115" s="21" t="s">
        <v>371</v>
      </c>
      <c r="H115" t="s">
        <v>1125</v>
      </c>
      <c r="I115" s="14" t="str">
        <f t="shared" si="6"/>
        <v>Entwurf (217)</v>
      </c>
    </row>
    <row r="116" spans="3:9" x14ac:dyDescent="0.35">
      <c r="C116" s="21" t="s">
        <v>2</v>
      </c>
      <c r="D116" t="s">
        <v>844</v>
      </c>
      <c r="E116" s="14" t="str">
        <f t="shared" si="7"/>
        <v>Förderprogramme (466)</v>
      </c>
      <c r="G116" s="21" t="s">
        <v>316</v>
      </c>
      <c r="H116" t="s">
        <v>1067</v>
      </c>
      <c r="I116" s="14" t="str">
        <f t="shared" si="6"/>
        <v>Entziehung (160)</v>
      </c>
    </row>
    <row r="117" spans="3:9" x14ac:dyDescent="0.35">
      <c r="C117" s="21" t="s">
        <v>2</v>
      </c>
      <c r="D117" t="s">
        <v>845</v>
      </c>
      <c r="E117" s="14" t="str">
        <f t="shared" si="7"/>
        <v>Förderprogramme (467)</v>
      </c>
      <c r="G117" s="21" t="s">
        <v>300</v>
      </c>
      <c r="H117" t="s">
        <v>788</v>
      </c>
      <c r="I117" s="14" t="str">
        <f t="shared" si="6"/>
        <v>Erbringung (148)</v>
      </c>
    </row>
    <row r="118" spans="3:9" x14ac:dyDescent="0.35">
      <c r="C118" s="21" t="s">
        <v>2</v>
      </c>
      <c r="D118" t="s">
        <v>846</v>
      </c>
      <c r="E118" s="14" t="str">
        <f t="shared" si="7"/>
        <v>Förderprogramme (468)</v>
      </c>
      <c r="G118" s="21" t="s">
        <v>361</v>
      </c>
      <c r="H118" t="s">
        <v>1126</v>
      </c>
      <c r="I118" s="14" t="str">
        <f t="shared" si="6"/>
        <v>Erfassung (206)</v>
      </c>
    </row>
    <row r="119" spans="3:9" x14ac:dyDescent="0.35">
      <c r="C119" s="21" t="s">
        <v>2</v>
      </c>
      <c r="D119" t="s">
        <v>847</v>
      </c>
      <c r="E119" s="14" t="str">
        <f t="shared" si="7"/>
        <v>Förderprogramme (469)</v>
      </c>
      <c r="G119" s="21" t="s">
        <v>96</v>
      </c>
      <c r="H119" t="s">
        <v>985</v>
      </c>
      <c r="I119" s="14" t="str">
        <f t="shared" si="6"/>
        <v>Ergänzung (043)</v>
      </c>
    </row>
    <row r="120" spans="3:9" x14ac:dyDescent="0.35">
      <c r="C120" s="21" t="s">
        <v>2</v>
      </c>
      <c r="D120" t="s">
        <v>848</v>
      </c>
      <c r="E120" s="14" t="str">
        <f t="shared" si="7"/>
        <v>Förderprogramme (470)</v>
      </c>
      <c r="G120" s="21" t="s">
        <v>227</v>
      </c>
      <c r="H120" t="s">
        <v>451</v>
      </c>
      <c r="I120" s="14" t="str">
        <f t="shared" si="6"/>
        <v>Erhebung (111)</v>
      </c>
    </row>
    <row r="121" spans="3:9" x14ac:dyDescent="0.35">
      <c r="C121" s="21" t="s">
        <v>2</v>
      </c>
      <c r="D121" t="s">
        <v>849</v>
      </c>
      <c r="E121" s="14" t="str">
        <f t="shared" si="7"/>
        <v>Förderprogramme (471)</v>
      </c>
      <c r="G121" s="21" t="s">
        <v>263</v>
      </c>
      <c r="H121" t="s">
        <v>1066</v>
      </c>
      <c r="I121" s="14" t="str">
        <f t="shared" si="6"/>
        <v>Erklärung (129)</v>
      </c>
    </row>
    <row r="122" spans="3:9" x14ac:dyDescent="0.35">
      <c r="C122" s="21" t="s">
        <v>2</v>
      </c>
      <c r="D122" t="s">
        <v>850</v>
      </c>
      <c r="E122" s="14" t="str">
        <f t="shared" si="7"/>
        <v>Förderprogramme (472)</v>
      </c>
      <c r="G122" s="21" t="s">
        <v>327</v>
      </c>
      <c r="H122" t="s">
        <v>1127</v>
      </c>
      <c r="I122" s="14" t="str">
        <f t="shared" si="6"/>
        <v>Erlass (171)</v>
      </c>
    </row>
    <row r="123" spans="3:9" x14ac:dyDescent="0.35">
      <c r="C123" s="21" t="s">
        <v>2</v>
      </c>
      <c r="D123" t="s">
        <v>851</v>
      </c>
      <c r="E123" s="14" t="str">
        <f t="shared" si="7"/>
        <v>Förderprogramme (473)</v>
      </c>
      <c r="G123" s="21" t="s">
        <v>24</v>
      </c>
      <c r="H123" t="s">
        <v>606</v>
      </c>
      <c r="I123" s="14" t="str">
        <f t="shared" si="6"/>
        <v>Erlaubnis (005)</v>
      </c>
    </row>
    <row r="124" spans="3:9" x14ac:dyDescent="0.35">
      <c r="C124" s="21" t="s">
        <v>2</v>
      </c>
      <c r="D124" t="s">
        <v>852</v>
      </c>
      <c r="E124" s="14" t="str">
        <f t="shared" si="7"/>
        <v>Förderprogramme (474)</v>
      </c>
      <c r="G124" s="21" t="s">
        <v>12</v>
      </c>
      <c r="H124" t="s">
        <v>981</v>
      </c>
      <c r="I124" s="14" t="str">
        <f t="shared" si="6"/>
        <v>Erläuterung (046)</v>
      </c>
    </row>
    <row r="125" spans="3:9" x14ac:dyDescent="0.35">
      <c r="C125" s="21" t="s">
        <v>2</v>
      </c>
      <c r="D125" t="s">
        <v>853</v>
      </c>
      <c r="E125" s="14" t="str">
        <f t="shared" si="7"/>
        <v>Förderprogramme (475)</v>
      </c>
      <c r="G125" s="21" t="s">
        <v>204</v>
      </c>
      <c r="H125" t="s">
        <v>1051</v>
      </c>
      <c r="I125" s="14" t="str">
        <f t="shared" si="6"/>
        <v>Ermächtigung (099)</v>
      </c>
    </row>
    <row r="126" spans="3:9" x14ac:dyDescent="0.35">
      <c r="C126" s="21" t="s">
        <v>2</v>
      </c>
      <c r="D126" t="s">
        <v>854</v>
      </c>
      <c r="E126" s="14" t="str">
        <f t="shared" si="7"/>
        <v>Förderprogramme (476)</v>
      </c>
      <c r="G126" s="21" t="s">
        <v>302</v>
      </c>
      <c r="H126" t="s">
        <v>1128</v>
      </c>
      <c r="I126" s="14" t="str">
        <f t="shared" si="6"/>
        <v>Ermäßigung (149)</v>
      </c>
    </row>
    <row r="127" spans="3:9" x14ac:dyDescent="0.35">
      <c r="C127" s="21" t="s">
        <v>2</v>
      </c>
      <c r="D127" t="s">
        <v>855</v>
      </c>
      <c r="E127" s="14" t="str">
        <f t="shared" si="7"/>
        <v>Förderprogramme (477)</v>
      </c>
      <c r="G127" s="21" t="s">
        <v>261</v>
      </c>
      <c r="H127" t="s">
        <v>1065</v>
      </c>
      <c r="I127" s="14" t="str">
        <f t="shared" si="6"/>
        <v>Ermittlung (128)</v>
      </c>
    </row>
    <row r="128" spans="3:9" x14ac:dyDescent="0.35">
      <c r="C128" s="21" t="s">
        <v>2</v>
      </c>
      <c r="D128" t="s">
        <v>856</v>
      </c>
      <c r="E128" s="14" t="str">
        <f t="shared" si="7"/>
        <v>Förderprogramme (478)</v>
      </c>
      <c r="G128" s="21" t="s">
        <v>271</v>
      </c>
      <c r="H128" t="s">
        <v>753</v>
      </c>
      <c r="I128" s="14" t="str">
        <f t="shared" si="6"/>
        <v>Erneuerung (133)</v>
      </c>
    </row>
    <row r="129" spans="3:9" x14ac:dyDescent="0.35">
      <c r="C129" s="21" t="s">
        <v>2</v>
      </c>
      <c r="D129" t="s">
        <v>857</v>
      </c>
      <c r="E129" s="14" t="str">
        <f t="shared" si="7"/>
        <v>Förderprogramme (479)</v>
      </c>
      <c r="G129" s="21" t="s">
        <v>343</v>
      </c>
      <c r="H129" t="s">
        <v>1129</v>
      </c>
      <c r="I129" s="14" t="str">
        <f t="shared" si="6"/>
        <v>Eröffnung (187)</v>
      </c>
    </row>
    <row r="130" spans="3:9" x14ac:dyDescent="0.35">
      <c r="C130" s="21" t="s">
        <v>2</v>
      </c>
      <c r="D130" t="s">
        <v>858</v>
      </c>
      <c r="E130" s="14" t="str">
        <f t="shared" ref="E130:E193" si="8">C130 &amp; " (" &amp; TEXT(D130,"000") &amp; ")"</f>
        <v>Förderprogramme (480)</v>
      </c>
      <c r="G130" s="21" t="s">
        <v>289</v>
      </c>
      <c r="H130" t="s">
        <v>785</v>
      </c>
      <c r="I130" s="14" t="str">
        <f t="shared" si="6"/>
        <v>Erprobung (142)</v>
      </c>
    </row>
    <row r="131" spans="3:9" x14ac:dyDescent="0.35">
      <c r="C131" s="21" t="s">
        <v>2</v>
      </c>
      <c r="D131" t="s">
        <v>859</v>
      </c>
      <c r="E131" s="14" t="str">
        <f t="shared" si="8"/>
        <v>Förderprogramme (481)</v>
      </c>
      <c r="G131" s="21" t="s">
        <v>210</v>
      </c>
      <c r="H131" t="s">
        <v>443</v>
      </c>
      <c r="I131" s="14" t="str">
        <f t="shared" ref="I131:I194" si="9">G131 &amp; " (" &amp; TEXT(H131,"000") &amp; ")"</f>
        <v>Errichtung (102)</v>
      </c>
    </row>
    <row r="132" spans="3:9" x14ac:dyDescent="0.35">
      <c r="C132" s="21" t="s">
        <v>2</v>
      </c>
      <c r="D132" t="s">
        <v>860</v>
      </c>
      <c r="E132" s="14" t="str">
        <f t="shared" si="8"/>
        <v>Förderprogramme (482)</v>
      </c>
      <c r="G132" s="21" t="s">
        <v>82</v>
      </c>
      <c r="H132" t="s">
        <v>783</v>
      </c>
      <c r="I132" s="14" t="str">
        <f t="shared" si="9"/>
        <v>Ersatz (036)</v>
      </c>
    </row>
    <row r="133" spans="3:9" x14ac:dyDescent="0.35">
      <c r="C133" s="21" t="s">
        <v>2</v>
      </c>
      <c r="D133" t="s">
        <v>861</v>
      </c>
      <c r="E133" s="14" t="str">
        <f t="shared" si="8"/>
        <v>Förderprogramme (483)</v>
      </c>
      <c r="G133" s="21" t="s">
        <v>88</v>
      </c>
      <c r="H133" t="s">
        <v>776</v>
      </c>
      <c r="I133" s="14" t="str">
        <f t="shared" si="9"/>
        <v>Erstattung (039)</v>
      </c>
    </row>
    <row r="134" spans="3:9" x14ac:dyDescent="0.35">
      <c r="C134" s="21" t="s">
        <v>2</v>
      </c>
      <c r="D134" t="s">
        <v>862</v>
      </c>
      <c r="E134" s="14" t="str">
        <f t="shared" si="8"/>
        <v>Förderprogramme (484)</v>
      </c>
      <c r="G134" s="21" t="s">
        <v>74</v>
      </c>
      <c r="H134" t="s">
        <v>768</v>
      </c>
      <c r="I134" s="14" t="str">
        <f t="shared" si="9"/>
        <v>Erstellung (032)</v>
      </c>
    </row>
    <row r="135" spans="3:9" x14ac:dyDescent="0.35">
      <c r="C135" s="21" t="s">
        <v>2</v>
      </c>
      <c r="D135" t="s">
        <v>863</v>
      </c>
      <c r="E135" s="14" t="str">
        <f t="shared" si="8"/>
        <v>Förderprogramme (485)</v>
      </c>
      <c r="G135" s="21" t="s">
        <v>14</v>
      </c>
      <c r="H135" t="s">
        <v>598</v>
      </c>
      <c r="I135" s="14" t="str">
        <f t="shared" si="9"/>
        <v>Erteilung (001)</v>
      </c>
    </row>
    <row r="136" spans="3:9" x14ac:dyDescent="0.35">
      <c r="C136" s="21" t="s">
        <v>2</v>
      </c>
      <c r="D136" t="s">
        <v>864</v>
      </c>
      <c r="E136" s="14" t="str">
        <f t="shared" si="8"/>
        <v>Förderprogramme (486)</v>
      </c>
      <c r="G136" s="21" t="s">
        <v>106</v>
      </c>
      <c r="H136" t="s">
        <v>975</v>
      </c>
      <c r="I136" s="14" t="str">
        <f t="shared" si="9"/>
        <v>Erweiterung (049)</v>
      </c>
    </row>
    <row r="137" spans="3:9" x14ac:dyDescent="0.35">
      <c r="C137" s="21" t="s">
        <v>2</v>
      </c>
      <c r="D137" t="s">
        <v>865</v>
      </c>
      <c r="E137" s="14" t="str">
        <f t="shared" si="8"/>
        <v>Förderprogramme (487)</v>
      </c>
      <c r="G137" s="21" t="s">
        <v>239</v>
      </c>
      <c r="H137" t="s">
        <v>1046</v>
      </c>
      <c r="I137" s="14" t="str">
        <f t="shared" si="9"/>
        <v>Festlegung (117)</v>
      </c>
    </row>
    <row r="138" spans="3:9" x14ac:dyDescent="0.35">
      <c r="C138" s="21" t="s">
        <v>2</v>
      </c>
      <c r="D138" t="s">
        <v>866</v>
      </c>
      <c r="E138" s="14" t="str">
        <f t="shared" si="8"/>
        <v>Förderprogramme (488)</v>
      </c>
      <c r="G138" s="21" t="s">
        <v>17</v>
      </c>
      <c r="H138" t="s">
        <v>600</v>
      </c>
      <c r="I138" s="14" t="str">
        <f t="shared" si="9"/>
        <v>Festsetzung (002)</v>
      </c>
    </row>
    <row r="139" spans="3:9" x14ac:dyDescent="0.35">
      <c r="C139" s="21" t="s">
        <v>2</v>
      </c>
      <c r="D139" t="s">
        <v>867</v>
      </c>
      <c r="E139" s="14" t="str">
        <f t="shared" si="8"/>
        <v>Förderprogramme (489)</v>
      </c>
      <c r="G139" s="21" t="s">
        <v>84</v>
      </c>
      <c r="H139" t="s">
        <v>773</v>
      </c>
      <c r="I139" s="14" t="str">
        <f t="shared" si="9"/>
        <v>Feststellung (037)</v>
      </c>
    </row>
    <row r="140" spans="3:9" x14ac:dyDescent="0.35">
      <c r="C140" s="21" t="s">
        <v>2</v>
      </c>
      <c r="D140" t="s">
        <v>868</v>
      </c>
      <c r="E140" s="14" t="str">
        <f t="shared" si="8"/>
        <v>Förderprogramme (490)</v>
      </c>
      <c r="G140" s="21" t="s">
        <v>330</v>
      </c>
      <c r="H140" t="s">
        <v>1130</v>
      </c>
      <c r="I140" s="14" t="str">
        <f t="shared" si="9"/>
        <v>Finanzierung (174)</v>
      </c>
    </row>
    <row r="141" spans="3:9" x14ac:dyDescent="0.35">
      <c r="C141" s="21" t="s">
        <v>2</v>
      </c>
      <c r="D141" t="s">
        <v>869</v>
      </c>
      <c r="E141" s="14" t="str">
        <f t="shared" si="8"/>
        <v>Förderprogramme (491)</v>
      </c>
      <c r="G141" s="21" t="s">
        <v>351</v>
      </c>
      <c r="H141" t="s">
        <v>1131</v>
      </c>
      <c r="I141" s="14" t="str">
        <f t="shared" si="9"/>
        <v>Finanzkontrolle (195)</v>
      </c>
    </row>
    <row r="142" spans="3:9" x14ac:dyDescent="0.35">
      <c r="C142" s="21" t="s">
        <v>2</v>
      </c>
      <c r="D142" t="s">
        <v>870</v>
      </c>
      <c r="E142" s="14" t="str">
        <f t="shared" si="8"/>
        <v>Förderprogramme (492)</v>
      </c>
      <c r="G142" s="21" t="s">
        <v>64</v>
      </c>
      <c r="H142" t="s">
        <v>977</v>
      </c>
      <c r="I142" s="14" t="str">
        <f t="shared" si="9"/>
        <v>Förderung (027)</v>
      </c>
    </row>
    <row r="143" spans="3:9" x14ac:dyDescent="0.35">
      <c r="C143" s="21" t="s">
        <v>2</v>
      </c>
      <c r="D143" t="s">
        <v>871</v>
      </c>
      <c r="E143" s="14" t="str">
        <f t="shared" si="8"/>
        <v>Förderprogramme (493)</v>
      </c>
      <c r="G143" s="21" t="s">
        <v>104</v>
      </c>
      <c r="H143" t="s">
        <v>974</v>
      </c>
      <c r="I143" s="14" t="str">
        <f t="shared" si="9"/>
        <v>Freistellung (048)</v>
      </c>
    </row>
    <row r="144" spans="3:9" x14ac:dyDescent="0.35">
      <c r="C144" s="21" t="s">
        <v>2</v>
      </c>
      <c r="D144" t="s">
        <v>872</v>
      </c>
      <c r="E144" s="14" t="str">
        <f t="shared" si="8"/>
        <v>Förderprogramme (494)</v>
      </c>
      <c r="G144" s="21" t="s">
        <v>216</v>
      </c>
      <c r="H144" t="s">
        <v>449</v>
      </c>
      <c r="I144" s="14" t="str">
        <f t="shared" si="9"/>
        <v>Führung (105)</v>
      </c>
    </row>
    <row r="145" spans="3:9" x14ac:dyDescent="0.35">
      <c r="C145" s="21" t="s">
        <v>2</v>
      </c>
      <c r="D145" t="s">
        <v>873</v>
      </c>
      <c r="E145" s="14" t="str">
        <f t="shared" si="8"/>
        <v>Förderprogramme (495)</v>
      </c>
      <c r="G145" s="21" t="s">
        <v>26</v>
      </c>
      <c r="H145" t="s">
        <v>608</v>
      </c>
      <c r="I145" s="14" t="str">
        <f t="shared" si="9"/>
        <v>Genehmigung (006)</v>
      </c>
    </row>
    <row r="146" spans="3:9" x14ac:dyDescent="0.35">
      <c r="C146" s="21" t="s">
        <v>2</v>
      </c>
      <c r="D146" t="s">
        <v>874</v>
      </c>
      <c r="E146" s="14" t="str">
        <f t="shared" si="8"/>
        <v>Förderprogramme (496)</v>
      </c>
      <c r="G146" s="21" t="s">
        <v>120</v>
      </c>
      <c r="H146" t="s">
        <v>990</v>
      </c>
      <c r="I146" s="14" t="str">
        <f t="shared" si="9"/>
        <v>Gestattung (056)</v>
      </c>
    </row>
    <row r="147" spans="3:9" x14ac:dyDescent="0.35">
      <c r="C147" s="21" t="s">
        <v>2</v>
      </c>
      <c r="D147" t="s">
        <v>875</v>
      </c>
      <c r="E147" s="14" t="str">
        <f t="shared" si="8"/>
        <v>Förderprogramme (497)</v>
      </c>
      <c r="G147" s="21" t="s">
        <v>314</v>
      </c>
      <c r="H147" t="s">
        <v>751</v>
      </c>
      <c r="I147" s="14" t="str">
        <f t="shared" si="9"/>
        <v>Gewährleistung (158)</v>
      </c>
    </row>
    <row r="148" spans="3:9" x14ac:dyDescent="0.35">
      <c r="C148" s="21" t="s">
        <v>2</v>
      </c>
      <c r="D148" t="s">
        <v>876</v>
      </c>
      <c r="E148" s="14" t="str">
        <f t="shared" si="8"/>
        <v>Förderprogramme (498)</v>
      </c>
      <c r="G148" s="21" t="s">
        <v>167</v>
      </c>
      <c r="H148" t="s">
        <v>1019</v>
      </c>
      <c r="I148" s="14" t="str">
        <f t="shared" si="9"/>
        <v>Gewährung (080)</v>
      </c>
    </row>
    <row r="149" spans="3:9" x14ac:dyDescent="0.35">
      <c r="C149" s="21" t="s">
        <v>2</v>
      </c>
      <c r="D149" t="s">
        <v>877</v>
      </c>
      <c r="E149" s="14" t="str">
        <f t="shared" si="8"/>
        <v>Förderprogramme (499)</v>
      </c>
      <c r="G149" s="21" t="s">
        <v>365</v>
      </c>
      <c r="H149" t="s">
        <v>1132</v>
      </c>
      <c r="I149" s="14" t="str">
        <f t="shared" si="9"/>
        <v>Gewinnung (211)</v>
      </c>
    </row>
    <row r="150" spans="3:9" x14ac:dyDescent="0.35">
      <c r="C150" s="21" t="s">
        <v>2</v>
      </c>
      <c r="D150" t="s">
        <v>878</v>
      </c>
      <c r="E150" s="14" t="str">
        <f t="shared" si="8"/>
        <v>Förderprogramme (500)</v>
      </c>
      <c r="G150" s="21" t="s">
        <v>367</v>
      </c>
      <c r="H150" t="s">
        <v>1133</v>
      </c>
      <c r="I150" s="14" t="str">
        <f t="shared" si="9"/>
        <v>Heranziehung (213)</v>
      </c>
    </row>
    <row r="151" spans="3:9" x14ac:dyDescent="0.35">
      <c r="C151" s="21" t="s">
        <v>2</v>
      </c>
      <c r="D151" t="s">
        <v>549</v>
      </c>
      <c r="E151" s="14" t="str">
        <f t="shared" si="8"/>
        <v>Förderprogramme (501)</v>
      </c>
      <c r="G151" s="21" t="s">
        <v>308</v>
      </c>
      <c r="H151" t="s">
        <v>1134</v>
      </c>
      <c r="I151" s="14" t="str">
        <f t="shared" si="9"/>
        <v>Herausgabe (152)</v>
      </c>
    </row>
    <row r="152" spans="3:9" x14ac:dyDescent="0.35">
      <c r="C152" s="21" t="s">
        <v>2</v>
      </c>
      <c r="D152" t="s">
        <v>879</v>
      </c>
      <c r="E152" s="14" t="str">
        <f t="shared" si="8"/>
        <v>Förderprogramme (502)</v>
      </c>
      <c r="G152" s="21" t="s">
        <v>338</v>
      </c>
      <c r="H152" t="s">
        <v>1135</v>
      </c>
      <c r="I152" s="14" t="str">
        <f t="shared" si="9"/>
        <v>Herstellung (182)</v>
      </c>
    </row>
    <row r="153" spans="3:9" x14ac:dyDescent="0.35">
      <c r="C153" s="21" t="s">
        <v>2</v>
      </c>
      <c r="D153" t="s">
        <v>551</v>
      </c>
      <c r="E153" s="14" t="str">
        <f t="shared" si="8"/>
        <v>Förderprogramme (503)</v>
      </c>
      <c r="G153" s="21" t="s">
        <v>180</v>
      </c>
      <c r="H153" t="s">
        <v>1041</v>
      </c>
      <c r="I153" s="14" t="str">
        <f t="shared" si="9"/>
        <v>Inanspruchnahme (087)</v>
      </c>
    </row>
    <row r="154" spans="3:9" x14ac:dyDescent="0.35">
      <c r="C154" s="21" t="s">
        <v>2</v>
      </c>
      <c r="D154" t="s">
        <v>880</v>
      </c>
      <c r="E154" s="14" t="str">
        <f t="shared" si="8"/>
        <v>Förderprogramme (504)</v>
      </c>
      <c r="G154" s="21" t="s">
        <v>253</v>
      </c>
      <c r="H154" t="s">
        <v>1062</v>
      </c>
      <c r="I154" s="14" t="str">
        <f t="shared" si="9"/>
        <v>Indizierung (124)</v>
      </c>
    </row>
    <row r="155" spans="3:9" x14ac:dyDescent="0.35">
      <c r="C155" s="21" t="s">
        <v>2</v>
      </c>
      <c r="D155" t="s">
        <v>881</v>
      </c>
      <c r="E155" s="14" t="str">
        <f t="shared" si="8"/>
        <v>Förderprogramme (505)</v>
      </c>
      <c r="G155" s="21" t="s">
        <v>39</v>
      </c>
      <c r="H155" t="s">
        <v>750</v>
      </c>
      <c r="I155" s="14" t="str">
        <f t="shared" si="9"/>
        <v>Informationserteilung (013)</v>
      </c>
    </row>
    <row r="156" spans="3:9" x14ac:dyDescent="0.35">
      <c r="C156" s="21" t="s">
        <v>2</v>
      </c>
      <c r="D156" t="s">
        <v>882</v>
      </c>
      <c r="E156" s="14" t="str">
        <f t="shared" si="8"/>
        <v>Förderprogramme (506)</v>
      </c>
      <c r="G156" s="21" t="s">
        <v>339</v>
      </c>
      <c r="H156" t="s">
        <v>1136</v>
      </c>
      <c r="I156" s="14" t="str">
        <f t="shared" si="9"/>
        <v>Instandhaltung (183)</v>
      </c>
    </row>
    <row r="157" spans="3:9" x14ac:dyDescent="0.35">
      <c r="C157" s="21" t="s">
        <v>2</v>
      </c>
      <c r="D157" t="s">
        <v>883</v>
      </c>
      <c r="E157" s="14" t="str">
        <f t="shared" si="8"/>
        <v>Förderprogramme (507)</v>
      </c>
      <c r="G157" s="21" t="s">
        <v>380</v>
      </c>
      <c r="H157" t="s">
        <v>1137</v>
      </c>
      <c r="I157" s="14" t="str">
        <f t="shared" si="9"/>
        <v>Kennzeichnung (226)</v>
      </c>
    </row>
    <row r="158" spans="3:9" x14ac:dyDescent="0.35">
      <c r="C158" s="21" t="s">
        <v>2</v>
      </c>
      <c r="D158" t="s">
        <v>884</v>
      </c>
      <c r="E158" s="14" t="str">
        <f t="shared" si="8"/>
        <v>Förderprogramme (508)</v>
      </c>
      <c r="G158" s="21" t="s">
        <v>312</v>
      </c>
      <c r="H158" t="s">
        <v>771</v>
      </c>
      <c r="I158" s="14" t="str">
        <f t="shared" si="9"/>
        <v>Klärung (156)</v>
      </c>
    </row>
    <row r="159" spans="3:9" x14ac:dyDescent="0.35">
      <c r="C159" s="21" t="s">
        <v>2</v>
      </c>
      <c r="D159" t="s">
        <v>885</v>
      </c>
      <c r="E159" s="14" t="str">
        <f t="shared" si="8"/>
        <v>Förderprogramme (509)</v>
      </c>
      <c r="G159" s="21" t="s">
        <v>386</v>
      </c>
      <c r="H159" t="s">
        <v>1138</v>
      </c>
      <c r="I159" s="14" t="str">
        <f t="shared" si="9"/>
        <v>Koordinierung (232)</v>
      </c>
    </row>
    <row r="160" spans="3:9" x14ac:dyDescent="0.35">
      <c r="C160" s="21" t="s">
        <v>2</v>
      </c>
      <c r="D160" t="s">
        <v>886</v>
      </c>
      <c r="E160" s="14" t="str">
        <f t="shared" si="8"/>
        <v>Förderprogramme (510)</v>
      </c>
      <c r="G160" s="21" t="s">
        <v>299</v>
      </c>
      <c r="H160" t="s">
        <v>1001</v>
      </c>
      <c r="I160" s="14" t="str">
        <f t="shared" si="9"/>
        <v>Kostenübernahme (147)</v>
      </c>
    </row>
    <row r="161" spans="3:9" x14ac:dyDescent="0.35">
      <c r="C161" s="21" t="s">
        <v>2</v>
      </c>
      <c r="D161" t="s">
        <v>887</v>
      </c>
      <c r="E161" s="14" t="str">
        <f t="shared" si="8"/>
        <v>Förderprogramme (511)</v>
      </c>
      <c r="G161" s="21" t="s">
        <v>401</v>
      </c>
      <c r="H161" t="s">
        <v>1139</v>
      </c>
      <c r="I161" s="14" t="str">
        <f t="shared" si="9"/>
        <v>Lagerung (248)</v>
      </c>
    </row>
    <row r="162" spans="3:9" x14ac:dyDescent="0.35">
      <c r="C162" s="21" t="s">
        <v>2</v>
      </c>
      <c r="D162" t="s">
        <v>888</v>
      </c>
      <c r="E162" s="14" t="str">
        <f t="shared" si="8"/>
        <v>Förderprogramme (512)</v>
      </c>
      <c r="G162" s="21" t="s">
        <v>136</v>
      </c>
      <c r="H162" t="s">
        <v>1000</v>
      </c>
      <c r="I162" s="14" t="str">
        <f t="shared" si="9"/>
        <v>Löschung (064)</v>
      </c>
    </row>
    <row r="163" spans="3:9" x14ac:dyDescent="0.35">
      <c r="C163" s="21" t="s">
        <v>2</v>
      </c>
      <c r="D163" t="s">
        <v>889</v>
      </c>
      <c r="E163" s="14" t="str">
        <f t="shared" si="8"/>
        <v>Förderprogramme (513)</v>
      </c>
      <c r="G163" s="21" t="s">
        <v>41</v>
      </c>
      <c r="H163" t="s">
        <v>757</v>
      </c>
      <c r="I163" s="14" t="str">
        <f t="shared" si="9"/>
        <v>Meldung (014)</v>
      </c>
    </row>
    <row r="164" spans="3:9" x14ac:dyDescent="0.35">
      <c r="C164" s="21" t="s">
        <v>2</v>
      </c>
      <c r="D164" t="s">
        <v>890</v>
      </c>
      <c r="E164" s="14" t="str">
        <f t="shared" si="8"/>
        <v>Förderprogramme (514)</v>
      </c>
      <c r="G164" s="21" t="s">
        <v>418</v>
      </c>
      <c r="H164" t="s">
        <v>1140</v>
      </c>
      <c r="I164" s="14" t="str">
        <f t="shared" si="9"/>
        <v>Messung (267)</v>
      </c>
    </row>
    <row r="165" spans="3:9" x14ac:dyDescent="0.35">
      <c r="C165" s="21" t="s">
        <v>2</v>
      </c>
      <c r="D165" t="s">
        <v>891</v>
      </c>
      <c r="E165" s="14" t="str">
        <f t="shared" si="8"/>
        <v>Förderprogramme (515)</v>
      </c>
      <c r="G165" s="21" t="s">
        <v>208</v>
      </c>
      <c r="H165" t="s">
        <v>441</v>
      </c>
      <c r="I165" s="14" t="str">
        <f t="shared" si="9"/>
        <v>Mitteilung (101)</v>
      </c>
    </row>
    <row r="166" spans="3:9" x14ac:dyDescent="0.35">
      <c r="C166" s="21" t="s">
        <v>2</v>
      </c>
      <c r="D166" t="s">
        <v>892</v>
      </c>
      <c r="E166" s="14" t="str">
        <f t="shared" si="8"/>
        <v>Förderprogramme (516)</v>
      </c>
      <c r="G166" s="21" t="s">
        <v>249</v>
      </c>
      <c r="H166" t="s">
        <v>1072</v>
      </c>
      <c r="I166" s="14" t="str">
        <f t="shared" si="9"/>
        <v>Neuberufung (122)</v>
      </c>
    </row>
    <row r="167" spans="3:9" x14ac:dyDescent="0.35">
      <c r="C167" s="21" t="s">
        <v>2</v>
      </c>
      <c r="D167" t="s">
        <v>893</v>
      </c>
      <c r="E167" s="14" t="str">
        <f t="shared" si="8"/>
        <v>Förderprogramme (517)</v>
      </c>
      <c r="G167" s="21" t="s">
        <v>390</v>
      </c>
      <c r="H167" t="s">
        <v>1141</v>
      </c>
      <c r="I167" s="14" t="str">
        <f t="shared" si="9"/>
        <v>Neuerteilung (236)</v>
      </c>
    </row>
    <row r="168" spans="3:9" x14ac:dyDescent="0.35">
      <c r="C168" s="21" t="s">
        <v>2</v>
      </c>
      <c r="D168" t="s">
        <v>894</v>
      </c>
      <c r="E168" s="14" t="str">
        <f t="shared" si="8"/>
        <v>Förderprogramme (518)</v>
      </c>
      <c r="G168" s="21" t="s">
        <v>313</v>
      </c>
      <c r="H168" t="s">
        <v>1058</v>
      </c>
      <c r="I168" s="14" t="str">
        <f t="shared" si="9"/>
        <v>Neufeststellung (157)</v>
      </c>
    </row>
    <row r="169" spans="3:9" x14ac:dyDescent="0.35">
      <c r="C169" s="21" t="s">
        <v>2</v>
      </c>
      <c r="D169" t="s">
        <v>895</v>
      </c>
      <c r="E169" s="14" t="str">
        <f t="shared" si="8"/>
        <v>Förderprogramme (519)</v>
      </c>
      <c r="G169" s="21" t="s">
        <v>178</v>
      </c>
      <c r="H169" t="s">
        <v>1040</v>
      </c>
      <c r="I169" s="14" t="str">
        <f t="shared" si="9"/>
        <v>Niederschrift (086)</v>
      </c>
    </row>
    <row r="170" spans="3:9" x14ac:dyDescent="0.35">
      <c r="C170" s="21" t="s">
        <v>2</v>
      </c>
      <c r="D170" t="s">
        <v>896</v>
      </c>
      <c r="E170" s="14" t="str">
        <f t="shared" si="8"/>
        <v>Förderprogramme (520)</v>
      </c>
      <c r="G170" s="21" t="s">
        <v>350</v>
      </c>
      <c r="H170" t="s">
        <v>1142</v>
      </c>
      <c r="I170" s="14" t="str">
        <f t="shared" si="9"/>
        <v>Nutzung (194)</v>
      </c>
    </row>
    <row r="171" spans="3:9" x14ac:dyDescent="0.35">
      <c r="C171" s="21" t="s">
        <v>2</v>
      </c>
      <c r="D171" t="s">
        <v>897</v>
      </c>
      <c r="E171" s="14" t="str">
        <f t="shared" si="8"/>
        <v>Förderprogramme (521)</v>
      </c>
      <c r="G171" s="21" t="s">
        <v>169</v>
      </c>
      <c r="H171" t="s">
        <v>1020</v>
      </c>
      <c r="I171" s="14" t="str">
        <f t="shared" si="9"/>
        <v>öffentliche Beglaubigung (081)</v>
      </c>
    </row>
    <row r="172" spans="3:9" x14ac:dyDescent="0.35">
      <c r="C172" s="21" t="s">
        <v>2</v>
      </c>
      <c r="D172" t="s">
        <v>898</v>
      </c>
      <c r="E172" s="14" t="str">
        <f t="shared" si="8"/>
        <v>Förderprogramme (522)</v>
      </c>
      <c r="G172" s="21" t="s">
        <v>126</v>
      </c>
      <c r="H172" t="s">
        <v>994</v>
      </c>
      <c r="I172" s="14" t="str">
        <f t="shared" si="9"/>
        <v>öffentliche Bekanntgabe (059)</v>
      </c>
    </row>
    <row r="173" spans="3:9" x14ac:dyDescent="0.35">
      <c r="C173" s="21" t="s">
        <v>2</v>
      </c>
      <c r="D173" t="s">
        <v>899</v>
      </c>
      <c r="E173" s="14" t="str">
        <f t="shared" si="8"/>
        <v>Förderprogramme (523)</v>
      </c>
      <c r="G173" s="21" t="s">
        <v>196</v>
      </c>
      <c r="H173" t="s">
        <v>1038</v>
      </c>
      <c r="I173" s="14" t="str">
        <f t="shared" si="9"/>
        <v>öffentliche Bekanntmachung (095)</v>
      </c>
    </row>
    <row r="174" spans="3:9" x14ac:dyDescent="0.35">
      <c r="C174" s="21" t="s">
        <v>2</v>
      </c>
      <c r="D174" t="s">
        <v>900</v>
      </c>
      <c r="E174" s="14" t="str">
        <f t="shared" si="8"/>
        <v>Förderprogramme (524)</v>
      </c>
      <c r="G174" s="21" t="s">
        <v>222</v>
      </c>
      <c r="H174" t="s">
        <v>1054</v>
      </c>
      <c r="I174" s="14" t="str">
        <f t="shared" si="9"/>
        <v>Öffentliche Bestellung und Vereidigung (108)</v>
      </c>
    </row>
    <row r="175" spans="3:9" x14ac:dyDescent="0.35">
      <c r="C175" s="21" t="s">
        <v>2</v>
      </c>
      <c r="D175" t="s">
        <v>901</v>
      </c>
      <c r="E175" s="14" t="str">
        <f t="shared" si="8"/>
        <v>Förderprogramme (525)</v>
      </c>
      <c r="G175" s="21" t="s">
        <v>410</v>
      </c>
      <c r="H175" t="s">
        <v>1143</v>
      </c>
      <c r="I175" s="14" t="str">
        <f t="shared" si="9"/>
        <v>öffentliche Zustellung (257)</v>
      </c>
    </row>
    <row r="176" spans="3:9" x14ac:dyDescent="0.35">
      <c r="C176" s="21" t="s">
        <v>2</v>
      </c>
      <c r="D176" t="s">
        <v>902</v>
      </c>
      <c r="E176" s="14" t="str">
        <f t="shared" si="8"/>
        <v>Förderprogramme (526)</v>
      </c>
      <c r="G176" s="21" t="s">
        <v>292</v>
      </c>
      <c r="H176" t="s">
        <v>1144</v>
      </c>
      <c r="I176" s="14" t="str">
        <f t="shared" si="9"/>
        <v>Organisation (208)</v>
      </c>
    </row>
    <row r="177" spans="3:9" x14ac:dyDescent="0.35">
      <c r="C177" s="21" t="s">
        <v>2</v>
      </c>
      <c r="D177" t="s">
        <v>903</v>
      </c>
      <c r="E177" s="14" t="str">
        <f t="shared" si="8"/>
        <v>Förderprogramme (527)</v>
      </c>
      <c r="G177" s="21" t="s">
        <v>99</v>
      </c>
      <c r="H177" t="s">
        <v>980</v>
      </c>
      <c r="I177" s="14" t="str">
        <f t="shared" si="9"/>
        <v>ortsübliche Bekanntmachung (045)</v>
      </c>
    </row>
    <row r="178" spans="3:9" x14ac:dyDescent="0.35">
      <c r="C178" s="21" t="s">
        <v>2</v>
      </c>
      <c r="D178" t="s">
        <v>904</v>
      </c>
      <c r="E178" s="14" t="str">
        <f t="shared" si="8"/>
        <v>Förderprogramme (528)</v>
      </c>
      <c r="G178" s="21" t="s">
        <v>349</v>
      </c>
      <c r="H178" t="s">
        <v>1145</v>
      </c>
      <c r="I178" s="14" t="str">
        <f t="shared" si="9"/>
        <v>Pflege (193)</v>
      </c>
    </row>
    <row r="179" spans="3:9" x14ac:dyDescent="0.35">
      <c r="C179" s="21" t="s">
        <v>2</v>
      </c>
      <c r="D179" t="s">
        <v>905</v>
      </c>
      <c r="E179" s="14" t="str">
        <f t="shared" si="8"/>
        <v>Förderprogramme (529)</v>
      </c>
      <c r="G179" s="21" t="s">
        <v>363</v>
      </c>
      <c r="H179" t="s">
        <v>1146</v>
      </c>
      <c r="I179" s="14" t="str">
        <f t="shared" si="9"/>
        <v>Planung (209)</v>
      </c>
    </row>
    <row r="180" spans="3:9" x14ac:dyDescent="0.35">
      <c r="C180" s="21" t="s">
        <v>2</v>
      </c>
      <c r="D180" t="s">
        <v>906</v>
      </c>
      <c r="E180" s="14" t="str">
        <f t="shared" si="8"/>
        <v>Förderprogramme (530)</v>
      </c>
      <c r="G180" s="21" t="s">
        <v>335</v>
      </c>
      <c r="H180" t="s">
        <v>1147</v>
      </c>
      <c r="I180" s="14" t="str">
        <f t="shared" si="9"/>
        <v>Protokollierung (179)</v>
      </c>
    </row>
    <row r="181" spans="3:9" x14ac:dyDescent="0.35">
      <c r="C181" s="21" t="s">
        <v>2</v>
      </c>
      <c r="D181" t="s">
        <v>907</v>
      </c>
      <c r="E181" s="14" t="str">
        <f t="shared" si="8"/>
        <v>Förderprogramme (531)</v>
      </c>
      <c r="G181" s="21" t="s">
        <v>68</v>
      </c>
      <c r="H181" t="s">
        <v>782</v>
      </c>
      <c r="I181" s="14" t="str">
        <f t="shared" si="9"/>
        <v>Prüfung (029)</v>
      </c>
    </row>
    <row r="182" spans="3:9" x14ac:dyDescent="0.35">
      <c r="C182" s="21" t="s">
        <v>2</v>
      </c>
      <c r="D182" t="s">
        <v>908</v>
      </c>
      <c r="E182" s="14" t="str">
        <f t="shared" si="8"/>
        <v>Förderprogramme (532)</v>
      </c>
      <c r="G182" s="21" t="s">
        <v>247</v>
      </c>
      <c r="H182" t="s">
        <v>461</v>
      </c>
      <c r="I182" s="14" t="str">
        <f t="shared" si="9"/>
        <v>Rechtsberatung (121)</v>
      </c>
    </row>
    <row r="183" spans="3:9" x14ac:dyDescent="0.35">
      <c r="C183" s="21" t="s">
        <v>2</v>
      </c>
      <c r="D183" t="s">
        <v>909</v>
      </c>
      <c r="E183" s="14" t="str">
        <f t="shared" si="8"/>
        <v>Förderprogramme (533)</v>
      </c>
      <c r="G183" s="21" t="s">
        <v>49</v>
      </c>
      <c r="H183" t="s">
        <v>761</v>
      </c>
      <c r="I183" s="14" t="str">
        <f t="shared" si="9"/>
        <v>Registrierung (019)</v>
      </c>
    </row>
    <row r="184" spans="3:9" x14ac:dyDescent="0.35">
      <c r="C184" s="21" t="s">
        <v>2</v>
      </c>
      <c r="D184" t="s">
        <v>910</v>
      </c>
      <c r="E184" s="14" t="str">
        <f t="shared" si="8"/>
        <v>Förderprogramme (534)</v>
      </c>
      <c r="G184" s="21" t="s">
        <v>152</v>
      </c>
      <c r="H184" t="s">
        <v>1010</v>
      </c>
      <c r="I184" s="14" t="str">
        <f t="shared" si="9"/>
        <v>Reservierung (072)</v>
      </c>
    </row>
    <row r="185" spans="3:9" x14ac:dyDescent="0.35">
      <c r="C185" s="21" t="s">
        <v>2</v>
      </c>
      <c r="D185" t="s">
        <v>911</v>
      </c>
      <c r="E185" s="14" t="str">
        <f t="shared" si="8"/>
        <v>Förderprogramme (535)</v>
      </c>
      <c r="G185" s="21" t="s">
        <v>102</v>
      </c>
      <c r="H185" t="s">
        <v>787</v>
      </c>
      <c r="I185" s="14" t="str">
        <f t="shared" si="9"/>
        <v>Rückforderung (047)</v>
      </c>
    </row>
    <row r="186" spans="3:9" x14ac:dyDescent="0.35">
      <c r="C186" s="21" t="s">
        <v>2</v>
      </c>
      <c r="D186" t="s">
        <v>912</v>
      </c>
      <c r="E186" s="14" t="str">
        <f t="shared" si="8"/>
        <v>Förderprogramme (536)</v>
      </c>
      <c r="G186" s="21" t="s">
        <v>186</v>
      </c>
      <c r="H186" t="s">
        <v>1024</v>
      </c>
      <c r="I186" s="14" t="str">
        <f t="shared" si="9"/>
        <v>Rückgabe (090)</v>
      </c>
    </row>
    <row r="187" spans="3:9" x14ac:dyDescent="0.35">
      <c r="C187" s="21" t="s">
        <v>2</v>
      </c>
      <c r="D187" t="s">
        <v>913</v>
      </c>
      <c r="E187" s="14" t="str">
        <f t="shared" si="8"/>
        <v>Förderprogramme (537)</v>
      </c>
      <c r="G187" s="21" t="s">
        <v>376</v>
      </c>
      <c r="H187" t="s">
        <v>477</v>
      </c>
      <c r="I187" s="14" t="str">
        <f t="shared" si="9"/>
        <v>Rücknahme (222)</v>
      </c>
    </row>
    <row r="188" spans="3:9" x14ac:dyDescent="0.35">
      <c r="C188" s="21" t="s">
        <v>2</v>
      </c>
      <c r="D188" t="s">
        <v>914</v>
      </c>
      <c r="E188" s="14" t="str">
        <f t="shared" si="8"/>
        <v>Förderprogramme (538)</v>
      </c>
      <c r="G188" s="21" t="s">
        <v>399</v>
      </c>
      <c r="H188" t="s">
        <v>1148</v>
      </c>
      <c r="I188" s="14" t="str">
        <f t="shared" si="9"/>
        <v>Sammlung (246)</v>
      </c>
    </row>
    <row r="189" spans="3:9" x14ac:dyDescent="0.35">
      <c r="C189" s="21" t="s">
        <v>2</v>
      </c>
      <c r="D189" t="s">
        <v>915</v>
      </c>
      <c r="E189" s="14" t="str">
        <f t="shared" si="8"/>
        <v>Förderprogramme (539)</v>
      </c>
      <c r="G189" s="21" t="s">
        <v>295</v>
      </c>
      <c r="H189" t="s">
        <v>1029</v>
      </c>
      <c r="I189" s="14" t="str">
        <f t="shared" si="9"/>
        <v>Schätzung (145)</v>
      </c>
    </row>
    <row r="190" spans="3:9" x14ac:dyDescent="0.35">
      <c r="C190" s="21" t="s">
        <v>2</v>
      </c>
      <c r="D190" t="s">
        <v>916</v>
      </c>
      <c r="E190" s="14" t="str">
        <f t="shared" si="8"/>
        <v>Förderprogramme (540)</v>
      </c>
      <c r="G190" s="21" t="s">
        <v>408</v>
      </c>
      <c r="H190" t="s">
        <v>1149</v>
      </c>
      <c r="I190" s="14" t="str">
        <f t="shared" si="9"/>
        <v>Schließung (255)</v>
      </c>
    </row>
    <row r="191" spans="3:9" x14ac:dyDescent="0.35">
      <c r="C191" s="21" t="s">
        <v>2</v>
      </c>
      <c r="D191" t="s">
        <v>553</v>
      </c>
      <c r="E191" s="14" t="str">
        <f t="shared" si="8"/>
        <v>Förderprogramme (541)</v>
      </c>
      <c r="G191" s="21" t="s">
        <v>383</v>
      </c>
      <c r="H191" t="s">
        <v>1150</v>
      </c>
      <c r="I191" s="14" t="str">
        <f t="shared" si="9"/>
        <v>Schulung (229)</v>
      </c>
    </row>
    <row r="192" spans="3:9" x14ac:dyDescent="0.35">
      <c r="C192" s="21" t="s">
        <v>2</v>
      </c>
      <c r="D192" t="s">
        <v>917</v>
      </c>
      <c r="E192" s="14" t="str">
        <f t="shared" si="8"/>
        <v>Förderprogramme (542)</v>
      </c>
      <c r="G192" s="21" t="s">
        <v>357</v>
      </c>
      <c r="H192" t="s">
        <v>465</v>
      </c>
      <c r="I192" s="14" t="str">
        <f t="shared" si="9"/>
        <v>Schutz (202)</v>
      </c>
    </row>
    <row r="193" spans="3:9" x14ac:dyDescent="0.35">
      <c r="C193" s="21" t="s">
        <v>2</v>
      </c>
      <c r="D193" t="s">
        <v>918</v>
      </c>
      <c r="E193" s="14" t="str">
        <f t="shared" si="8"/>
        <v>Förderprogramme (543)</v>
      </c>
      <c r="G193" s="21" t="s">
        <v>324</v>
      </c>
      <c r="H193" t="s">
        <v>1151</v>
      </c>
      <c r="I193" s="14" t="str">
        <f t="shared" si="9"/>
        <v>Sicherstellung (168)</v>
      </c>
    </row>
    <row r="194" spans="3:9" x14ac:dyDescent="0.35">
      <c r="C194" s="21" t="s">
        <v>2</v>
      </c>
      <c r="D194" t="s">
        <v>919</v>
      </c>
      <c r="E194" s="14" t="str">
        <f t="shared" ref="E194:E257" si="10">C194 &amp; " (" &amp; TEXT(D194,"000") &amp; ")"</f>
        <v>Förderprogramme (544)</v>
      </c>
      <c r="G194" s="21" t="s">
        <v>116</v>
      </c>
      <c r="H194" t="s">
        <v>988</v>
      </c>
      <c r="I194" s="14" t="str">
        <f t="shared" si="9"/>
        <v>Speicherung (054)</v>
      </c>
    </row>
    <row r="195" spans="3:9" x14ac:dyDescent="0.35">
      <c r="C195" s="21" t="s">
        <v>2</v>
      </c>
      <c r="D195" t="s">
        <v>920</v>
      </c>
      <c r="E195" s="14" t="str">
        <f t="shared" si="10"/>
        <v>Förderprogramme (545)</v>
      </c>
      <c r="G195" s="21" t="s">
        <v>134</v>
      </c>
      <c r="H195" t="s">
        <v>999</v>
      </c>
      <c r="I195" s="14" t="str">
        <f t="shared" ref="I195:I258" si="11">G195 &amp; " (" &amp; TEXT(H195,"000") &amp; ")"</f>
        <v>Sperrung (063)</v>
      </c>
    </row>
    <row r="196" spans="3:9" x14ac:dyDescent="0.35">
      <c r="C196" s="21" t="s">
        <v>2</v>
      </c>
      <c r="D196" t="s">
        <v>921</v>
      </c>
      <c r="E196" s="14" t="str">
        <f t="shared" si="10"/>
        <v>Förderprogramme (546)</v>
      </c>
      <c r="G196" s="21" t="s">
        <v>42</v>
      </c>
      <c r="H196" t="s">
        <v>1022</v>
      </c>
      <c r="I196" s="14" t="str">
        <f t="shared" si="11"/>
        <v>Statusabfrage (015)</v>
      </c>
    </row>
    <row r="197" spans="3:9" x14ac:dyDescent="0.35">
      <c r="C197" s="21" t="s">
        <v>2</v>
      </c>
      <c r="D197" t="s">
        <v>922</v>
      </c>
      <c r="E197" s="14" t="str">
        <f t="shared" si="10"/>
        <v>Förderprogramme (547)</v>
      </c>
      <c r="G197" s="21" t="s">
        <v>20</v>
      </c>
      <c r="H197" t="s">
        <v>602</v>
      </c>
      <c r="I197" s="14" t="str">
        <f t="shared" si="11"/>
        <v>Stilllegung (003)</v>
      </c>
    </row>
    <row r="198" spans="3:9" x14ac:dyDescent="0.35">
      <c r="C198" s="21" t="s">
        <v>2</v>
      </c>
      <c r="D198" t="s">
        <v>923</v>
      </c>
      <c r="E198" s="14" t="str">
        <f t="shared" si="10"/>
        <v>Förderprogramme (548)</v>
      </c>
      <c r="G198" s="21" t="s">
        <v>243</v>
      </c>
      <c r="H198" t="s">
        <v>1060</v>
      </c>
      <c r="I198" s="14" t="str">
        <f t="shared" si="11"/>
        <v>Stundung (119)</v>
      </c>
    </row>
    <row r="199" spans="3:9" x14ac:dyDescent="0.35">
      <c r="C199" s="21" t="s">
        <v>2</v>
      </c>
      <c r="D199" t="s">
        <v>924</v>
      </c>
      <c r="E199" s="14" t="str">
        <f t="shared" si="10"/>
        <v>Förderprogramme (549)</v>
      </c>
      <c r="G199" s="21" t="s">
        <v>321</v>
      </c>
      <c r="H199" t="s">
        <v>1152</v>
      </c>
      <c r="I199" s="14" t="str">
        <f t="shared" si="11"/>
        <v>Teilerlass (165)</v>
      </c>
    </row>
    <row r="200" spans="3:9" x14ac:dyDescent="0.35">
      <c r="C200" s="21" t="s">
        <v>2</v>
      </c>
      <c r="D200" t="s">
        <v>925</v>
      </c>
      <c r="E200" s="14" t="str">
        <f t="shared" si="10"/>
        <v>Förderprogramme (550)</v>
      </c>
      <c r="G200" s="21" t="s">
        <v>433</v>
      </c>
      <c r="H200" t="s">
        <v>1153</v>
      </c>
      <c r="I200" s="14" t="str">
        <f t="shared" si="11"/>
        <v>Teilgenehmigung (277)</v>
      </c>
    </row>
    <row r="201" spans="3:9" x14ac:dyDescent="0.35">
      <c r="C201" s="21" t="s">
        <v>2</v>
      </c>
      <c r="D201" t="s">
        <v>926</v>
      </c>
      <c r="E201" s="14" t="str">
        <f t="shared" si="10"/>
        <v>Förderprogramme (551)</v>
      </c>
      <c r="G201" s="21" t="s">
        <v>291</v>
      </c>
      <c r="H201" t="s">
        <v>1002</v>
      </c>
      <c r="I201" s="14" t="str">
        <f t="shared" si="11"/>
        <v>Trennung (143)</v>
      </c>
    </row>
    <row r="202" spans="3:9" x14ac:dyDescent="0.35">
      <c r="C202" s="21" t="s">
        <v>2</v>
      </c>
      <c r="D202" t="s">
        <v>927</v>
      </c>
      <c r="E202" s="14" t="str">
        <f t="shared" si="10"/>
        <v>Förderprogramme (552)</v>
      </c>
      <c r="G202" s="21" t="s">
        <v>364</v>
      </c>
      <c r="H202" t="s">
        <v>473</v>
      </c>
      <c r="I202" s="14" t="str">
        <f t="shared" si="11"/>
        <v>Überbrückung (210)</v>
      </c>
    </row>
    <row r="203" spans="3:9" x14ac:dyDescent="0.35">
      <c r="C203" s="21" t="s">
        <v>2</v>
      </c>
      <c r="D203" t="s">
        <v>928</v>
      </c>
      <c r="E203" s="14" t="str">
        <f t="shared" si="10"/>
        <v>Förderprogramme (553)</v>
      </c>
      <c r="G203" s="21" t="s">
        <v>118</v>
      </c>
      <c r="H203" t="s">
        <v>989</v>
      </c>
      <c r="I203" s="14" t="str">
        <f t="shared" si="11"/>
        <v>Übermittlung (055)</v>
      </c>
    </row>
    <row r="204" spans="3:9" x14ac:dyDescent="0.35">
      <c r="C204" s="21" t="s">
        <v>2</v>
      </c>
      <c r="D204" t="s">
        <v>929</v>
      </c>
      <c r="E204" s="14" t="str">
        <f t="shared" si="10"/>
        <v>Förderprogramme (554)</v>
      </c>
      <c r="G204" s="21" t="s">
        <v>144</v>
      </c>
      <c r="H204" t="s">
        <v>1005</v>
      </c>
      <c r="I204" s="14" t="str">
        <f t="shared" si="11"/>
        <v>Übernahme (068)</v>
      </c>
    </row>
    <row r="205" spans="3:9" x14ac:dyDescent="0.35">
      <c r="C205" s="21" t="s">
        <v>2</v>
      </c>
      <c r="D205" t="s">
        <v>930</v>
      </c>
      <c r="E205" s="14" t="str">
        <f t="shared" si="10"/>
        <v>Förderprogramme (555)</v>
      </c>
      <c r="G205" s="21" t="s">
        <v>156</v>
      </c>
      <c r="H205" t="s">
        <v>1012</v>
      </c>
      <c r="I205" s="14" t="str">
        <f t="shared" si="11"/>
        <v>Überprüfung (074)</v>
      </c>
    </row>
    <row r="206" spans="3:9" x14ac:dyDescent="0.35">
      <c r="C206" s="21" t="s">
        <v>2</v>
      </c>
      <c r="D206" t="s">
        <v>931</v>
      </c>
      <c r="E206" s="14" t="str">
        <f t="shared" si="10"/>
        <v>Förderprogramme (556)</v>
      </c>
      <c r="G206" s="21" t="s">
        <v>259</v>
      </c>
      <c r="H206" t="s">
        <v>756</v>
      </c>
      <c r="I206" s="14" t="str">
        <f t="shared" si="11"/>
        <v>Übersetzung (127)</v>
      </c>
    </row>
    <row r="207" spans="3:9" x14ac:dyDescent="0.35">
      <c r="C207" s="21" t="s">
        <v>2</v>
      </c>
      <c r="D207" t="s">
        <v>932</v>
      </c>
      <c r="E207" s="14" t="str">
        <f t="shared" si="10"/>
        <v>Förderprogramme (557)</v>
      </c>
      <c r="G207" s="21" t="s">
        <v>86</v>
      </c>
      <c r="H207" t="s">
        <v>775</v>
      </c>
      <c r="I207" s="14" t="str">
        <f t="shared" si="11"/>
        <v>Übertragung (038)</v>
      </c>
    </row>
    <row r="208" spans="3:9" x14ac:dyDescent="0.35">
      <c r="C208" s="21" t="s">
        <v>2</v>
      </c>
      <c r="D208" t="s">
        <v>933</v>
      </c>
      <c r="E208" s="14" t="str">
        <f t="shared" si="10"/>
        <v>Förderprogramme (558)</v>
      </c>
      <c r="G208" s="21" t="s">
        <v>66</v>
      </c>
      <c r="H208" t="s">
        <v>978</v>
      </c>
      <c r="I208" s="14" t="str">
        <f t="shared" si="11"/>
        <v>Überwachung (028)</v>
      </c>
    </row>
    <row r="209" spans="3:9" x14ac:dyDescent="0.35">
      <c r="C209" s="21" t="s">
        <v>2</v>
      </c>
      <c r="D209" t="s">
        <v>934</v>
      </c>
      <c r="E209" s="14" t="str">
        <f t="shared" si="10"/>
        <v>Förderprogramme (559)</v>
      </c>
      <c r="G209" s="21" t="s">
        <v>150</v>
      </c>
      <c r="H209" t="s">
        <v>1009</v>
      </c>
      <c r="I209" s="14" t="str">
        <f t="shared" si="11"/>
        <v>Ummeldung (071)</v>
      </c>
    </row>
    <row r="210" spans="3:9" x14ac:dyDescent="0.35">
      <c r="C210" s="21" t="s">
        <v>2</v>
      </c>
      <c r="D210" t="s">
        <v>935</v>
      </c>
      <c r="E210" s="14" t="str">
        <f t="shared" si="10"/>
        <v>Förderprogramme (560)</v>
      </c>
      <c r="G210" s="21" t="s">
        <v>108</v>
      </c>
      <c r="H210" t="s">
        <v>983</v>
      </c>
      <c r="I210" s="14" t="str">
        <f t="shared" si="11"/>
        <v>Umschreibung (050)</v>
      </c>
    </row>
    <row r="211" spans="3:9" x14ac:dyDescent="0.35">
      <c r="C211" s="21" t="s">
        <v>2</v>
      </c>
      <c r="D211" t="s">
        <v>555</v>
      </c>
      <c r="E211" s="14" t="str">
        <f t="shared" si="10"/>
        <v>Förderprogramme (561)</v>
      </c>
      <c r="G211" s="21" t="s">
        <v>366</v>
      </c>
      <c r="H211" t="s">
        <v>1154</v>
      </c>
      <c r="I211" s="14" t="str">
        <f t="shared" si="11"/>
        <v>Umsetzung (212)</v>
      </c>
    </row>
    <row r="212" spans="3:9" x14ac:dyDescent="0.35">
      <c r="C212" s="21" t="s">
        <v>2</v>
      </c>
      <c r="D212" t="s">
        <v>936</v>
      </c>
      <c r="E212" s="14" t="str">
        <f t="shared" si="10"/>
        <v>Förderprogramme (562)</v>
      </c>
      <c r="G212" s="21" t="s">
        <v>110</v>
      </c>
      <c r="H212" t="s">
        <v>982</v>
      </c>
      <c r="I212" s="14" t="str">
        <f t="shared" si="11"/>
        <v>Umtausch (051)</v>
      </c>
    </row>
    <row r="213" spans="3:9" x14ac:dyDescent="0.35">
      <c r="C213" s="21" t="s">
        <v>2</v>
      </c>
      <c r="D213" t="s">
        <v>937</v>
      </c>
      <c r="E213" s="14" t="str">
        <f t="shared" si="10"/>
        <v>Förderprogramme (563)</v>
      </c>
      <c r="G213" s="21" t="s">
        <v>396</v>
      </c>
      <c r="H213" t="s">
        <v>1155</v>
      </c>
      <c r="I213" s="14" t="str">
        <f t="shared" si="11"/>
        <v>Umwandlung (243)</v>
      </c>
    </row>
    <row r="214" spans="3:9" x14ac:dyDescent="0.35">
      <c r="C214" s="21" t="s">
        <v>2</v>
      </c>
      <c r="D214" t="s">
        <v>938</v>
      </c>
      <c r="E214" s="14" t="str">
        <f t="shared" si="10"/>
        <v>Förderprogramme (564)</v>
      </c>
      <c r="G214" s="21" t="s">
        <v>331</v>
      </c>
      <c r="H214" t="s">
        <v>1156</v>
      </c>
      <c r="I214" s="14" t="str">
        <f t="shared" si="11"/>
        <v>Unterbreitung (175)</v>
      </c>
    </row>
    <row r="215" spans="3:9" x14ac:dyDescent="0.35">
      <c r="C215" s="21" t="s">
        <v>2</v>
      </c>
      <c r="D215" t="s">
        <v>939</v>
      </c>
      <c r="E215" s="14" t="str">
        <f t="shared" si="10"/>
        <v>Förderprogramme (565)</v>
      </c>
      <c r="G215" s="21" t="s">
        <v>304</v>
      </c>
      <c r="H215" t="s">
        <v>752</v>
      </c>
      <c r="I215" s="14" t="str">
        <f t="shared" si="11"/>
        <v>Unterbringung (150)</v>
      </c>
    </row>
    <row r="216" spans="3:9" x14ac:dyDescent="0.35">
      <c r="C216" s="21" t="s">
        <v>2</v>
      </c>
      <c r="D216" t="s">
        <v>940</v>
      </c>
      <c r="E216" s="14" t="str">
        <f t="shared" si="10"/>
        <v>Förderprogramme (566)</v>
      </c>
      <c r="G216" s="21" t="s">
        <v>255</v>
      </c>
      <c r="H216" t="s">
        <v>1063</v>
      </c>
      <c r="I216" s="14" t="str">
        <f t="shared" si="11"/>
        <v>Unterhaltung (125)</v>
      </c>
    </row>
    <row r="217" spans="3:9" x14ac:dyDescent="0.35">
      <c r="C217" s="21" t="s">
        <v>2</v>
      </c>
      <c r="D217" t="s">
        <v>941</v>
      </c>
      <c r="E217" s="14" t="str">
        <f t="shared" si="10"/>
        <v>Förderprogramme (567)</v>
      </c>
      <c r="G217" s="21" t="s">
        <v>293</v>
      </c>
      <c r="H217" t="s">
        <v>1026</v>
      </c>
      <c r="I217" s="14" t="str">
        <f t="shared" si="11"/>
        <v>Unterrichtung (144)</v>
      </c>
    </row>
    <row r="218" spans="3:9" x14ac:dyDescent="0.35">
      <c r="C218" s="21" t="s">
        <v>2</v>
      </c>
      <c r="D218" t="s">
        <v>942</v>
      </c>
      <c r="E218" s="14" t="str">
        <f t="shared" si="10"/>
        <v>Förderprogramme (568)</v>
      </c>
      <c r="G218" s="21" t="s">
        <v>319</v>
      </c>
      <c r="H218" t="s">
        <v>1157</v>
      </c>
      <c r="I218" s="14" t="str">
        <f t="shared" si="11"/>
        <v>Untersagung (163)</v>
      </c>
    </row>
    <row r="219" spans="3:9" x14ac:dyDescent="0.35">
      <c r="C219" s="21" t="s">
        <v>2</v>
      </c>
      <c r="D219" t="s">
        <v>943</v>
      </c>
      <c r="E219" s="14" t="str">
        <f t="shared" si="10"/>
        <v>Förderprogramme (569)</v>
      </c>
      <c r="G219" s="21" t="s">
        <v>231</v>
      </c>
      <c r="H219" t="s">
        <v>455</v>
      </c>
      <c r="I219" s="14" t="str">
        <f t="shared" si="11"/>
        <v>Unterstützung (113)</v>
      </c>
    </row>
    <row r="220" spans="3:9" x14ac:dyDescent="0.35">
      <c r="C220" s="21" t="s">
        <v>2</v>
      </c>
      <c r="D220" t="s">
        <v>944</v>
      </c>
      <c r="E220" s="14" t="str">
        <f t="shared" si="10"/>
        <v>Förderprogramme (570)</v>
      </c>
      <c r="G220" s="21" t="s">
        <v>415</v>
      </c>
      <c r="H220" t="s">
        <v>1158</v>
      </c>
      <c r="I220" s="14" t="str">
        <f t="shared" si="11"/>
        <v>Veränderung (262)</v>
      </c>
    </row>
    <row r="221" spans="3:9" x14ac:dyDescent="0.35">
      <c r="C221" s="21" t="s">
        <v>2</v>
      </c>
      <c r="D221" t="s">
        <v>945</v>
      </c>
      <c r="E221" s="14" t="str">
        <f t="shared" si="10"/>
        <v>Förderprogramme (571)</v>
      </c>
      <c r="G221" s="21" t="s">
        <v>372</v>
      </c>
      <c r="H221" t="s">
        <v>1159</v>
      </c>
      <c r="I221" s="14" t="str">
        <f t="shared" si="11"/>
        <v>Veränderungsanzeige (218)</v>
      </c>
    </row>
    <row r="222" spans="3:9" x14ac:dyDescent="0.35">
      <c r="C222" s="21" t="s">
        <v>2</v>
      </c>
      <c r="D222" t="s">
        <v>946</v>
      </c>
      <c r="E222" s="14" t="str">
        <f t="shared" si="10"/>
        <v>Förderprogramme (572)</v>
      </c>
      <c r="G222" s="21" t="s">
        <v>402</v>
      </c>
      <c r="H222" t="s">
        <v>1160</v>
      </c>
      <c r="I222" s="14" t="str">
        <f t="shared" si="11"/>
        <v>Verarbeitung (249)</v>
      </c>
    </row>
    <row r="223" spans="3:9" x14ac:dyDescent="0.35">
      <c r="C223" s="21" t="s">
        <v>2</v>
      </c>
      <c r="D223" t="s">
        <v>947</v>
      </c>
      <c r="E223" s="14" t="str">
        <f t="shared" si="10"/>
        <v>Förderprogramme (573)</v>
      </c>
      <c r="G223" s="21" t="s">
        <v>416</v>
      </c>
      <c r="H223" t="s">
        <v>1161</v>
      </c>
      <c r="I223" s="14" t="str">
        <f t="shared" si="11"/>
        <v>Vereidigung (263)</v>
      </c>
    </row>
    <row r="224" spans="3:9" x14ac:dyDescent="0.35">
      <c r="C224" s="21" t="s">
        <v>2</v>
      </c>
      <c r="D224" t="s">
        <v>948</v>
      </c>
      <c r="E224" s="14" t="str">
        <f t="shared" si="10"/>
        <v>Förderprogramme (574)</v>
      </c>
      <c r="G224" s="21" t="s">
        <v>377</v>
      </c>
      <c r="H224" t="s">
        <v>1162</v>
      </c>
      <c r="I224" s="14" t="str">
        <f t="shared" si="11"/>
        <v>Vereinbarung (223)</v>
      </c>
    </row>
    <row r="225" spans="3:9" x14ac:dyDescent="0.35">
      <c r="C225" s="21" t="s">
        <v>2</v>
      </c>
      <c r="D225" t="s">
        <v>949</v>
      </c>
      <c r="E225" s="14" t="str">
        <f t="shared" si="10"/>
        <v>Förderprogramme (575)</v>
      </c>
      <c r="G225" s="21" t="s">
        <v>332</v>
      </c>
      <c r="H225" t="s">
        <v>1163</v>
      </c>
      <c r="I225" s="14" t="str">
        <f t="shared" si="11"/>
        <v>Verfolgung (176)</v>
      </c>
    </row>
    <row r="226" spans="3:9" x14ac:dyDescent="0.35">
      <c r="C226" s="21" t="s">
        <v>2</v>
      </c>
      <c r="D226" t="s">
        <v>950</v>
      </c>
      <c r="E226" s="14" t="str">
        <f t="shared" si="10"/>
        <v>Förderprogramme (576)</v>
      </c>
      <c r="G226" s="21" t="s">
        <v>434</v>
      </c>
      <c r="H226" t="s">
        <v>1164</v>
      </c>
      <c r="I226" s="14" t="str">
        <f t="shared" si="11"/>
        <v>Verfügung (271)</v>
      </c>
    </row>
    <row r="227" spans="3:9" x14ac:dyDescent="0.35">
      <c r="C227" s="21" t="s">
        <v>2</v>
      </c>
      <c r="D227" t="s">
        <v>951</v>
      </c>
      <c r="E227" s="14" t="str">
        <f t="shared" si="10"/>
        <v>Förderprogramme (577)</v>
      </c>
      <c r="G227" s="21" t="s">
        <v>220</v>
      </c>
      <c r="H227" t="s">
        <v>1048</v>
      </c>
      <c r="I227" s="14" t="str">
        <f t="shared" si="11"/>
        <v>Vergabe (107)</v>
      </c>
    </row>
    <row r="228" spans="3:9" x14ac:dyDescent="0.35">
      <c r="C228" s="21" t="s">
        <v>2</v>
      </c>
      <c r="D228" t="s">
        <v>952</v>
      </c>
      <c r="E228" s="14" t="str">
        <f t="shared" si="10"/>
        <v>Förderprogramme (578)</v>
      </c>
      <c r="G228" s="21" t="s">
        <v>277</v>
      </c>
      <c r="H228" t="s">
        <v>997</v>
      </c>
      <c r="I228" s="14" t="str">
        <f t="shared" si="11"/>
        <v>Vergütung (136)</v>
      </c>
    </row>
    <row r="229" spans="3:9" x14ac:dyDescent="0.35">
      <c r="C229" s="21" t="s">
        <v>2</v>
      </c>
      <c r="D229" t="s">
        <v>953</v>
      </c>
      <c r="E229" s="14" t="str">
        <f t="shared" si="10"/>
        <v>Förderprogramme (579)</v>
      </c>
      <c r="G229" s="21" t="s">
        <v>391</v>
      </c>
      <c r="H229" t="s">
        <v>1165</v>
      </c>
      <c r="I229" s="14" t="str">
        <f t="shared" si="11"/>
        <v>Verkauf (238)</v>
      </c>
    </row>
    <row r="230" spans="3:9" x14ac:dyDescent="0.35">
      <c r="C230" s="21" t="s">
        <v>2</v>
      </c>
      <c r="D230" t="s">
        <v>954</v>
      </c>
      <c r="E230" s="14" t="str">
        <f t="shared" si="10"/>
        <v>Förderprogramme (580)</v>
      </c>
      <c r="G230" s="21" t="s">
        <v>212</v>
      </c>
      <c r="H230" t="s">
        <v>445</v>
      </c>
      <c r="I230" s="14" t="str">
        <f t="shared" si="11"/>
        <v>Verkauf und Verwaltung (103)</v>
      </c>
    </row>
    <row r="231" spans="3:9" x14ac:dyDescent="0.35">
      <c r="C231" s="21" t="s">
        <v>2</v>
      </c>
      <c r="D231" t="s">
        <v>955</v>
      </c>
      <c r="E231" s="14" t="str">
        <f t="shared" si="10"/>
        <v>Förderprogramme (581)</v>
      </c>
      <c r="G231" s="21" t="s">
        <v>122</v>
      </c>
      <c r="H231" t="s">
        <v>991</v>
      </c>
      <c r="I231" s="14" t="str">
        <f t="shared" si="11"/>
        <v>Verkürzung (057)</v>
      </c>
    </row>
    <row r="232" spans="3:9" x14ac:dyDescent="0.35">
      <c r="C232" s="21" t="s">
        <v>2</v>
      </c>
      <c r="D232" t="s">
        <v>956</v>
      </c>
      <c r="E232" s="14" t="str">
        <f t="shared" si="10"/>
        <v>Förderprogramme (582)</v>
      </c>
      <c r="G232" s="21" t="s">
        <v>11</v>
      </c>
      <c r="H232" t="s">
        <v>763</v>
      </c>
      <c r="I232" s="14" t="str">
        <f t="shared" si="11"/>
        <v>Verlängerung (020)</v>
      </c>
    </row>
    <row r="233" spans="3:9" x14ac:dyDescent="0.35">
      <c r="C233" s="21" t="s">
        <v>2</v>
      </c>
      <c r="D233" t="s">
        <v>957</v>
      </c>
      <c r="E233" s="14" t="str">
        <f t="shared" si="10"/>
        <v>Förderprogramme (583)</v>
      </c>
      <c r="G233" s="21" t="s">
        <v>158</v>
      </c>
      <c r="H233" t="s">
        <v>1013</v>
      </c>
      <c r="I233" s="14" t="str">
        <f t="shared" si="11"/>
        <v>Verleih (075)</v>
      </c>
    </row>
    <row r="234" spans="3:9" x14ac:dyDescent="0.35">
      <c r="C234" s="21" t="s">
        <v>2</v>
      </c>
      <c r="D234" t="s">
        <v>958</v>
      </c>
      <c r="E234" s="14" t="str">
        <f t="shared" si="10"/>
        <v>Förderprogramme (584)</v>
      </c>
      <c r="G234" s="21" t="s">
        <v>142</v>
      </c>
      <c r="H234" t="s">
        <v>1004</v>
      </c>
      <c r="I234" s="14" t="str">
        <f t="shared" si="11"/>
        <v>Verleihung (067)</v>
      </c>
    </row>
    <row r="235" spans="3:9" x14ac:dyDescent="0.35">
      <c r="C235" s="21" t="s">
        <v>2</v>
      </c>
      <c r="D235" t="s">
        <v>959</v>
      </c>
      <c r="E235" s="14" t="str">
        <f t="shared" si="10"/>
        <v>Förderprogramme (585)</v>
      </c>
      <c r="G235" s="21" t="s">
        <v>218</v>
      </c>
      <c r="H235" t="s">
        <v>1033</v>
      </c>
      <c r="I235" s="14" t="str">
        <f t="shared" si="11"/>
        <v>Vermarktung (106)</v>
      </c>
    </row>
    <row r="236" spans="3:9" x14ac:dyDescent="0.35">
      <c r="C236" s="21" t="s">
        <v>2</v>
      </c>
      <c r="D236" t="s">
        <v>960</v>
      </c>
      <c r="E236" s="14" t="str">
        <f t="shared" si="10"/>
        <v>Förderprogramme (586)</v>
      </c>
      <c r="G236" s="21" t="s">
        <v>171</v>
      </c>
      <c r="H236" t="s">
        <v>1036</v>
      </c>
      <c r="I236" s="14" t="str">
        <f t="shared" si="11"/>
        <v>Vermerk (082)</v>
      </c>
    </row>
    <row r="237" spans="3:9" x14ac:dyDescent="0.35">
      <c r="C237" s="21" t="s">
        <v>2</v>
      </c>
      <c r="D237" t="s">
        <v>961</v>
      </c>
      <c r="E237" s="14" t="str">
        <f t="shared" si="10"/>
        <v>Förderprogramme (587)</v>
      </c>
      <c r="G237" s="21" t="s">
        <v>283</v>
      </c>
      <c r="H237" t="s">
        <v>1057</v>
      </c>
      <c r="I237" s="14" t="str">
        <f t="shared" si="11"/>
        <v>Vermessung (139)</v>
      </c>
    </row>
    <row r="238" spans="3:9" x14ac:dyDescent="0.35">
      <c r="C238" s="21" t="s">
        <v>2</v>
      </c>
      <c r="D238" t="s">
        <v>962</v>
      </c>
      <c r="E238" s="14" t="str">
        <f t="shared" si="10"/>
        <v>Förderprogramme (588)</v>
      </c>
      <c r="G238" s="21" t="s">
        <v>311</v>
      </c>
      <c r="H238" t="s">
        <v>1044</v>
      </c>
      <c r="I238" s="14" t="str">
        <f t="shared" si="11"/>
        <v>Vermittlung (155)</v>
      </c>
    </row>
    <row r="239" spans="3:9" x14ac:dyDescent="0.35">
      <c r="C239" s="21" t="s">
        <v>2</v>
      </c>
      <c r="D239" t="s">
        <v>963</v>
      </c>
      <c r="E239" s="14" t="str">
        <f t="shared" si="10"/>
        <v>Förderprogramme (589)</v>
      </c>
      <c r="G239" s="21" t="s">
        <v>387</v>
      </c>
      <c r="H239" t="s">
        <v>1166</v>
      </c>
      <c r="I239" s="14" t="str">
        <f t="shared" si="11"/>
        <v>Vernichtung (233)</v>
      </c>
    </row>
    <row r="240" spans="3:9" x14ac:dyDescent="0.35">
      <c r="C240" s="21" t="s">
        <v>2</v>
      </c>
      <c r="D240" t="s">
        <v>964</v>
      </c>
      <c r="E240" s="14" t="str">
        <f t="shared" si="10"/>
        <v>Förderprogramme (590)</v>
      </c>
      <c r="G240" s="21" t="s">
        <v>285</v>
      </c>
      <c r="H240" t="s">
        <v>754</v>
      </c>
      <c r="I240" s="14" t="str">
        <f t="shared" si="11"/>
        <v>Veröffentlichung (140)</v>
      </c>
    </row>
    <row r="241" spans="3:9" x14ac:dyDescent="0.35">
      <c r="C241" s="21" t="s">
        <v>2</v>
      </c>
      <c r="D241" t="s">
        <v>965</v>
      </c>
      <c r="E241" s="14" t="str">
        <f t="shared" si="10"/>
        <v>Förderprogramme (591)</v>
      </c>
      <c r="G241" s="21" t="s">
        <v>52</v>
      </c>
      <c r="H241" t="s">
        <v>764</v>
      </c>
      <c r="I241" s="14" t="str">
        <f t="shared" si="11"/>
        <v>Verpflichtung (021)</v>
      </c>
    </row>
    <row r="242" spans="3:9" x14ac:dyDescent="0.35">
      <c r="C242" s="21" t="s">
        <v>2</v>
      </c>
      <c r="D242" t="s">
        <v>966</v>
      </c>
      <c r="E242" s="14" t="str">
        <f t="shared" si="10"/>
        <v>Förderprogramme (592)</v>
      </c>
      <c r="G242" s="21" t="s">
        <v>392</v>
      </c>
      <c r="H242" t="s">
        <v>1167</v>
      </c>
      <c r="I242" s="14" t="str">
        <f t="shared" si="11"/>
        <v>Verrechnung (239)</v>
      </c>
    </row>
    <row r="243" spans="3:9" x14ac:dyDescent="0.35">
      <c r="C243" s="21" t="s">
        <v>2</v>
      </c>
      <c r="D243" t="s">
        <v>967</v>
      </c>
      <c r="E243" s="14" t="str">
        <f t="shared" si="10"/>
        <v>Förderprogramme (593)</v>
      </c>
      <c r="G243" s="21" t="s">
        <v>190</v>
      </c>
      <c r="H243" t="s">
        <v>1028</v>
      </c>
      <c r="I243" s="14" t="str">
        <f t="shared" si="11"/>
        <v>Verschmelzung (092)</v>
      </c>
    </row>
    <row r="244" spans="3:9" x14ac:dyDescent="0.35">
      <c r="C244" s="21" t="s">
        <v>2</v>
      </c>
      <c r="D244" t="s">
        <v>968</v>
      </c>
      <c r="E244" s="14" t="str">
        <f t="shared" si="10"/>
        <v>Förderprogramme (594)</v>
      </c>
      <c r="G244" s="21" t="s">
        <v>329</v>
      </c>
      <c r="H244" t="s">
        <v>1168</v>
      </c>
      <c r="I244" s="14" t="str">
        <f t="shared" si="11"/>
        <v>Versorgung (173)</v>
      </c>
    </row>
    <row r="245" spans="3:9" x14ac:dyDescent="0.35">
      <c r="C245" s="21" t="s">
        <v>2</v>
      </c>
      <c r="D245" t="s">
        <v>969</v>
      </c>
      <c r="E245" s="14" t="str">
        <f t="shared" si="10"/>
        <v>Förderprogramme (595)</v>
      </c>
      <c r="G245" s="21" t="s">
        <v>374</v>
      </c>
      <c r="H245" t="s">
        <v>1169</v>
      </c>
      <c r="I245" s="14" t="str">
        <f t="shared" si="11"/>
        <v>Versteigerung (220)</v>
      </c>
    </row>
    <row r="246" spans="3:9" x14ac:dyDescent="0.35">
      <c r="C246" s="21" t="s">
        <v>2</v>
      </c>
      <c r="D246" t="s">
        <v>970</v>
      </c>
      <c r="E246" s="14" t="str">
        <f t="shared" si="10"/>
        <v>Förderprogramme (596)</v>
      </c>
      <c r="G246" s="21" t="s">
        <v>355</v>
      </c>
      <c r="H246" t="s">
        <v>1170</v>
      </c>
      <c r="I246" s="14" t="str">
        <f t="shared" si="11"/>
        <v>Vervielfältigung (200)</v>
      </c>
    </row>
    <row r="247" spans="3:9" x14ac:dyDescent="0.35">
      <c r="C247" s="21" t="s">
        <v>2</v>
      </c>
      <c r="D247" t="s">
        <v>971</v>
      </c>
      <c r="E247" s="14" t="str">
        <f t="shared" si="10"/>
        <v>Förderprogramme (597)</v>
      </c>
      <c r="G247" s="21" t="s">
        <v>184</v>
      </c>
      <c r="H247" t="s">
        <v>1045</v>
      </c>
      <c r="I247" s="14" t="str">
        <f t="shared" si="11"/>
        <v>Verwahrung (089)</v>
      </c>
    </row>
    <row r="248" spans="3:9" x14ac:dyDescent="0.35">
      <c r="C248" s="21" t="s">
        <v>2</v>
      </c>
      <c r="D248" t="s">
        <v>972</v>
      </c>
      <c r="E248" s="14" t="str">
        <f t="shared" si="10"/>
        <v>Förderprogramme (598)</v>
      </c>
      <c r="G248" s="21" t="s">
        <v>435</v>
      </c>
      <c r="H248" t="s">
        <v>1171</v>
      </c>
      <c r="I248" s="14" t="str">
        <f t="shared" si="11"/>
        <v>Verwendungsnachweisprüfung (274)</v>
      </c>
    </row>
    <row r="249" spans="3:9" x14ac:dyDescent="0.35">
      <c r="C249" s="21" t="s">
        <v>2</v>
      </c>
      <c r="D249" t="s">
        <v>973</v>
      </c>
      <c r="E249" s="14" t="str">
        <f t="shared" si="10"/>
        <v>Förderprogramme (599)</v>
      </c>
      <c r="G249" s="21" t="s">
        <v>356</v>
      </c>
      <c r="H249" t="s">
        <v>463</v>
      </c>
      <c r="I249" s="14" t="str">
        <f t="shared" si="11"/>
        <v>Verwertung (201)</v>
      </c>
    </row>
    <row r="250" spans="3:9" x14ac:dyDescent="0.35">
      <c r="C250" s="21" t="s">
        <v>103</v>
      </c>
      <c r="D250" t="s">
        <v>974</v>
      </c>
      <c r="E250" s="14" t="str">
        <f t="shared" si="10"/>
        <v>Forst (048)</v>
      </c>
      <c r="G250" s="21" t="s">
        <v>397</v>
      </c>
      <c r="H250" t="s">
        <v>1172</v>
      </c>
      <c r="I250" s="14" t="str">
        <f t="shared" si="11"/>
        <v>Verzicht (244)</v>
      </c>
    </row>
    <row r="251" spans="3:9" x14ac:dyDescent="0.35">
      <c r="C251" s="21" t="s">
        <v>105</v>
      </c>
      <c r="D251" t="s">
        <v>975</v>
      </c>
      <c r="E251" s="14" t="str">
        <f t="shared" si="10"/>
        <v>Führungszeugnis (049)</v>
      </c>
      <c r="G251" s="21" t="s">
        <v>226</v>
      </c>
      <c r="H251" t="s">
        <v>1056</v>
      </c>
      <c r="I251" s="14" t="str">
        <f t="shared" si="11"/>
        <v>Vollzug (110)</v>
      </c>
    </row>
    <row r="252" spans="3:9" x14ac:dyDescent="0.35">
      <c r="C252" s="21" t="s">
        <v>59</v>
      </c>
      <c r="D252" t="s">
        <v>976</v>
      </c>
      <c r="E252" s="14" t="str">
        <f t="shared" si="10"/>
        <v>Gaststätten (025)</v>
      </c>
      <c r="G252" s="21" t="s">
        <v>345</v>
      </c>
      <c r="H252" t="s">
        <v>1173</v>
      </c>
      <c r="I252" s="14" t="str">
        <f t="shared" si="11"/>
        <v>Vorankündigung (189)</v>
      </c>
    </row>
    <row r="253" spans="3:9" x14ac:dyDescent="0.35">
      <c r="C253" s="21" t="s">
        <v>63</v>
      </c>
      <c r="D253" t="s">
        <v>977</v>
      </c>
      <c r="E253" s="14" t="str">
        <f t="shared" si="10"/>
        <v>Geburt (027)</v>
      </c>
      <c r="G253" s="21" t="s">
        <v>394</v>
      </c>
      <c r="H253" t="s">
        <v>1174</v>
      </c>
      <c r="I253" s="14" t="str">
        <f t="shared" si="11"/>
        <v>Voranmeldung (241)</v>
      </c>
    </row>
    <row r="254" spans="3:9" x14ac:dyDescent="0.35">
      <c r="C254" s="21" t="s">
        <v>65</v>
      </c>
      <c r="D254" t="s">
        <v>978</v>
      </c>
      <c r="E254" s="14" t="str">
        <f t="shared" si="10"/>
        <v>Gefahrguttransport (028)</v>
      </c>
      <c r="G254" s="21" t="s">
        <v>370</v>
      </c>
      <c r="H254" t="s">
        <v>1175</v>
      </c>
      <c r="I254" s="14" t="str">
        <f t="shared" si="11"/>
        <v>Vorbereitung (216)</v>
      </c>
    </row>
    <row r="255" spans="3:9" x14ac:dyDescent="0.35">
      <c r="C255" s="21" t="s">
        <v>97</v>
      </c>
      <c r="D255" t="s">
        <v>979</v>
      </c>
      <c r="E255" s="14" t="str">
        <f t="shared" si="10"/>
        <v>Genossenschaftsregister (044)</v>
      </c>
      <c r="G255" s="21" t="s">
        <v>269</v>
      </c>
      <c r="H255" t="s">
        <v>1070</v>
      </c>
      <c r="I255" s="14" t="str">
        <f t="shared" si="11"/>
        <v>Vormerkung (132)</v>
      </c>
    </row>
    <row r="256" spans="3:9" x14ac:dyDescent="0.35">
      <c r="C256" s="21" t="s">
        <v>98</v>
      </c>
      <c r="D256" t="s">
        <v>980</v>
      </c>
      <c r="E256" s="14" t="str">
        <f t="shared" si="10"/>
        <v>Gentechnik (045)</v>
      </c>
      <c r="G256" s="21" t="s">
        <v>333</v>
      </c>
      <c r="H256" t="s">
        <v>1176</v>
      </c>
      <c r="I256" s="14" t="str">
        <f t="shared" si="11"/>
        <v>Weiterleitung (177)</v>
      </c>
    </row>
    <row r="257" spans="3:9" x14ac:dyDescent="0.35">
      <c r="C257" s="21" t="s">
        <v>100</v>
      </c>
      <c r="D257" t="s">
        <v>981</v>
      </c>
      <c r="E257" s="14" t="str">
        <f t="shared" si="10"/>
        <v>Gerichtliche Leistungen (046)</v>
      </c>
      <c r="G257" s="21" t="s">
        <v>206</v>
      </c>
      <c r="H257" t="s">
        <v>1052</v>
      </c>
      <c r="I257" s="14" t="str">
        <f t="shared" si="11"/>
        <v>Widerruf (100)</v>
      </c>
    </row>
    <row r="258" spans="3:9" x14ac:dyDescent="0.35">
      <c r="C258" s="21" t="s">
        <v>665</v>
      </c>
      <c r="D258" t="s">
        <v>451</v>
      </c>
      <c r="E258" s="14" t="str">
        <f t="shared" ref="E258:E321" si="12">C258 &amp; " (" &amp; TEXT(D258,"000") &amp; ")"</f>
        <v>Gesetzliche Unfallversicherung (111)</v>
      </c>
      <c r="G258" s="21" t="s">
        <v>436</v>
      </c>
      <c r="H258" t="s">
        <v>1177</v>
      </c>
      <c r="I258" s="14" t="str">
        <f t="shared" si="11"/>
        <v>Widerspruchsprüfung (272)</v>
      </c>
    </row>
    <row r="259" spans="3:9" x14ac:dyDescent="0.35">
      <c r="C259" s="21" t="s">
        <v>19</v>
      </c>
      <c r="D259" t="s">
        <v>602</v>
      </c>
      <c r="E259" s="14" t="str">
        <f t="shared" si="12"/>
        <v>Gesundheit (003)</v>
      </c>
      <c r="G259" s="21" t="s">
        <v>114</v>
      </c>
      <c r="H259" t="s">
        <v>987</v>
      </c>
      <c r="I259" s="14" t="str">
        <f t="shared" ref="I259:I277" si="13">G259 &amp; " (" &amp; TEXT(H259,"000") &amp; ")"</f>
        <v>Wiederaushändigung (053)</v>
      </c>
    </row>
    <row r="260" spans="3:9" x14ac:dyDescent="0.35">
      <c r="C260" s="21" t="s">
        <v>109</v>
      </c>
      <c r="D260" t="s">
        <v>982</v>
      </c>
      <c r="E260" s="14" t="str">
        <f t="shared" si="12"/>
        <v>Gewaltopferentschädigung (051)</v>
      </c>
      <c r="G260" s="21" t="s">
        <v>251</v>
      </c>
      <c r="H260" t="s">
        <v>1061</v>
      </c>
      <c r="I260" s="14" t="str">
        <f t="shared" si="13"/>
        <v>Wiedererteilung (123)</v>
      </c>
    </row>
    <row r="261" spans="3:9" x14ac:dyDescent="0.35">
      <c r="C261" s="21" t="s">
        <v>107</v>
      </c>
      <c r="D261" t="s">
        <v>983</v>
      </c>
      <c r="E261" s="14" t="str">
        <f t="shared" si="12"/>
        <v>Gewerbe (050)</v>
      </c>
      <c r="G261" s="21" t="s">
        <v>342</v>
      </c>
      <c r="H261" t="s">
        <v>1178</v>
      </c>
      <c r="I261" s="14" t="str">
        <f t="shared" si="13"/>
        <v>Wiedergestattung (186)</v>
      </c>
    </row>
    <row r="262" spans="3:9" x14ac:dyDescent="0.35">
      <c r="C262" s="21" t="s">
        <v>111</v>
      </c>
      <c r="D262" t="s">
        <v>984</v>
      </c>
      <c r="E262" s="14" t="str">
        <f t="shared" si="12"/>
        <v>Gewerberegister (052)</v>
      </c>
      <c r="G262" s="21" t="s">
        <v>267</v>
      </c>
      <c r="H262" t="s">
        <v>1068</v>
      </c>
      <c r="I262" s="14" t="str">
        <f t="shared" si="13"/>
        <v>Zahlung (131)</v>
      </c>
    </row>
    <row r="263" spans="3:9" x14ac:dyDescent="0.35">
      <c r="C263" s="21" t="s">
        <v>95</v>
      </c>
      <c r="D263" t="s">
        <v>985</v>
      </c>
      <c r="E263" s="14" t="str">
        <f t="shared" si="12"/>
        <v>Grundbuch (043)</v>
      </c>
      <c r="G263" s="21" t="s">
        <v>425</v>
      </c>
      <c r="H263" t="s">
        <v>1179</v>
      </c>
      <c r="I263" s="14" t="str">
        <f t="shared" si="13"/>
        <v>Zahlungsaufforderung (270)</v>
      </c>
    </row>
    <row r="264" spans="3:9" x14ac:dyDescent="0.35">
      <c r="C264" s="21" t="s">
        <v>264</v>
      </c>
      <c r="D264" t="s">
        <v>986</v>
      </c>
      <c r="E264" s="14" t="str">
        <f t="shared" si="12"/>
        <v>Grundwehrdienst (130)</v>
      </c>
      <c r="G264" s="21" t="s">
        <v>188</v>
      </c>
      <c r="H264" t="s">
        <v>1027</v>
      </c>
      <c r="I264" s="14" t="str">
        <f t="shared" si="13"/>
        <v>Zerlegung (091)</v>
      </c>
    </row>
    <row r="265" spans="3:9" x14ac:dyDescent="0.35">
      <c r="C265" s="21" t="s">
        <v>113</v>
      </c>
      <c r="D265" t="s">
        <v>987</v>
      </c>
      <c r="E265" s="14" t="str">
        <f t="shared" si="12"/>
        <v>Grünflächen (053)</v>
      </c>
      <c r="G265" s="21" t="s">
        <v>70</v>
      </c>
      <c r="H265" t="s">
        <v>766</v>
      </c>
      <c r="I265" s="14" t="str">
        <f t="shared" si="13"/>
        <v>Zertifizierung (030)</v>
      </c>
    </row>
    <row r="266" spans="3:9" x14ac:dyDescent="0.35">
      <c r="C266" s="21" t="s">
        <v>115</v>
      </c>
      <c r="D266" t="s">
        <v>988</v>
      </c>
      <c r="E266" s="14" t="str">
        <f t="shared" si="12"/>
        <v>Güterrechtsregister (054)</v>
      </c>
      <c r="G266" s="21" t="s">
        <v>28</v>
      </c>
      <c r="H266" t="s">
        <v>609</v>
      </c>
      <c r="I266" s="14" t="str">
        <f t="shared" si="13"/>
        <v>Zulassung (007)</v>
      </c>
    </row>
    <row r="267" spans="3:9" x14ac:dyDescent="0.35">
      <c r="C267" s="21" t="s">
        <v>117</v>
      </c>
      <c r="D267" t="s">
        <v>989</v>
      </c>
      <c r="E267" s="14" t="str">
        <f t="shared" si="12"/>
        <v>Güterverkehr (055)</v>
      </c>
      <c r="G267" s="21" t="s">
        <v>328</v>
      </c>
      <c r="H267" t="s">
        <v>1180</v>
      </c>
      <c r="I267" s="14" t="str">
        <f t="shared" si="13"/>
        <v>Zurückforderung (172)</v>
      </c>
    </row>
    <row r="268" spans="3:9" x14ac:dyDescent="0.35">
      <c r="C268" s="21" t="s">
        <v>119</v>
      </c>
      <c r="D268" t="s">
        <v>990</v>
      </c>
      <c r="E268" s="14" t="str">
        <f t="shared" si="12"/>
        <v>Häftlingsversorgung (056)</v>
      </c>
      <c r="G268" s="21" t="s">
        <v>317</v>
      </c>
      <c r="H268" t="s">
        <v>1181</v>
      </c>
      <c r="I268" s="14" t="str">
        <f t="shared" si="13"/>
        <v>Zurücknahme (161)</v>
      </c>
    </row>
    <row r="269" spans="3:9" x14ac:dyDescent="0.35">
      <c r="C269" s="21" t="s">
        <v>121</v>
      </c>
      <c r="D269" t="s">
        <v>991</v>
      </c>
      <c r="E269" s="14" t="str">
        <f t="shared" si="12"/>
        <v>Handelsregister (057)</v>
      </c>
      <c r="G269" s="21" t="s">
        <v>315</v>
      </c>
      <c r="H269" t="s">
        <v>774</v>
      </c>
      <c r="I269" s="14" t="str">
        <f t="shared" si="13"/>
        <v>Zurückstellung (159)</v>
      </c>
    </row>
    <row r="270" spans="3:9" x14ac:dyDescent="0.35">
      <c r="C270" s="21" t="s">
        <v>123</v>
      </c>
      <c r="D270" t="s">
        <v>992</v>
      </c>
      <c r="E270" s="14" t="str">
        <f t="shared" si="12"/>
        <v>Handwerk (058)</v>
      </c>
      <c r="G270" s="21" t="s">
        <v>318</v>
      </c>
      <c r="H270" t="s">
        <v>1182</v>
      </c>
      <c r="I270" s="14" t="str">
        <f t="shared" si="13"/>
        <v>Zurückweisung (162)</v>
      </c>
    </row>
    <row r="271" spans="3:9" x14ac:dyDescent="0.35">
      <c r="C271" s="21" t="s">
        <v>137</v>
      </c>
      <c r="D271" t="s">
        <v>993</v>
      </c>
      <c r="E271" s="14" t="str">
        <f t="shared" si="12"/>
        <v>handwerkliche Berufsbildung (065)</v>
      </c>
      <c r="G271" s="21" t="s">
        <v>173</v>
      </c>
      <c r="H271" t="s">
        <v>1023</v>
      </c>
      <c r="I271" s="14" t="str">
        <f t="shared" si="13"/>
        <v>Zuschreibung (083)</v>
      </c>
    </row>
    <row r="272" spans="3:9" x14ac:dyDescent="0.35">
      <c r="C272" s="21" t="s">
        <v>125</v>
      </c>
      <c r="D272" t="s">
        <v>994</v>
      </c>
      <c r="E272" s="14" t="str">
        <f t="shared" si="12"/>
        <v>Heirat (059)</v>
      </c>
      <c r="G272" s="21" t="s">
        <v>245</v>
      </c>
      <c r="H272" t="s">
        <v>1025</v>
      </c>
      <c r="I272" s="14" t="str">
        <f t="shared" si="13"/>
        <v>Zusendung (120)</v>
      </c>
    </row>
    <row r="273" spans="3:9" x14ac:dyDescent="0.35">
      <c r="C273" s="21" t="s">
        <v>127</v>
      </c>
      <c r="D273" t="s">
        <v>995</v>
      </c>
      <c r="E273" s="14" t="str">
        <f t="shared" si="12"/>
        <v>Hilfe zur Erziehung (060)</v>
      </c>
      <c r="G273" s="21" t="s">
        <v>1074</v>
      </c>
      <c r="H273" t="s">
        <v>1183</v>
      </c>
      <c r="I273" s="14" t="str">
        <f t="shared" si="13"/>
        <v>Zusicherung (279)</v>
      </c>
    </row>
    <row r="274" spans="3:9" x14ac:dyDescent="0.35">
      <c r="C274" s="21" t="s">
        <v>129</v>
      </c>
      <c r="D274" t="s">
        <v>996</v>
      </c>
      <c r="E274" s="14" t="str">
        <f t="shared" si="12"/>
        <v>Hochschulangelegenheiten (061)</v>
      </c>
      <c r="G274" s="21" t="s">
        <v>382</v>
      </c>
      <c r="H274" t="s">
        <v>1184</v>
      </c>
      <c r="I274" s="14" t="str">
        <f t="shared" si="13"/>
        <v>Zustellung (228)</v>
      </c>
    </row>
    <row r="275" spans="3:9" x14ac:dyDescent="0.35">
      <c r="C275" s="21" t="s">
        <v>276</v>
      </c>
      <c r="D275" t="s">
        <v>997</v>
      </c>
      <c r="E275" s="14" t="str">
        <f t="shared" si="12"/>
        <v>Hochwasser (136)</v>
      </c>
      <c r="G275" s="21" t="s">
        <v>273</v>
      </c>
      <c r="H275" t="s">
        <v>1014</v>
      </c>
      <c r="I275" s="14" t="str">
        <f t="shared" si="13"/>
        <v>Zustimmung (134)</v>
      </c>
    </row>
    <row r="276" spans="3:9" x14ac:dyDescent="0.35">
      <c r="C276" s="21" t="s">
        <v>131</v>
      </c>
      <c r="D276" t="s">
        <v>998</v>
      </c>
      <c r="E276" s="14" t="str">
        <f t="shared" si="12"/>
        <v>Hoheitszeichen (062)</v>
      </c>
      <c r="G276" s="21" t="s">
        <v>146</v>
      </c>
      <c r="H276" t="s">
        <v>1006</v>
      </c>
      <c r="I276" s="14" t="str">
        <f t="shared" si="13"/>
        <v>Zuteilung (069)</v>
      </c>
    </row>
    <row r="277" spans="3:9" x14ac:dyDescent="0.35">
      <c r="C277" s="21" t="s">
        <v>133</v>
      </c>
      <c r="D277" t="s">
        <v>999</v>
      </c>
      <c r="E277" s="14" t="str">
        <f t="shared" si="12"/>
        <v>Immissionsschutz (063)</v>
      </c>
      <c r="G277" s="22" t="s">
        <v>358</v>
      </c>
      <c r="H277" s="23" t="s">
        <v>467</v>
      </c>
      <c r="I277" s="17" t="str">
        <f t="shared" si="13"/>
        <v>Zuweisung (203)</v>
      </c>
    </row>
    <row r="278" spans="3:9" x14ac:dyDescent="0.35">
      <c r="C278" s="21" t="s">
        <v>135</v>
      </c>
      <c r="D278" t="s">
        <v>1000</v>
      </c>
      <c r="E278" s="14" t="str">
        <f t="shared" si="12"/>
        <v>Informationsfreiheit (064)</v>
      </c>
    </row>
    <row r="279" spans="3:9" x14ac:dyDescent="0.35">
      <c r="C279" s="21" t="s">
        <v>298</v>
      </c>
      <c r="D279" t="s">
        <v>1001</v>
      </c>
      <c r="E279" s="14" t="str">
        <f t="shared" si="12"/>
        <v>Ingenieurwesen (147)</v>
      </c>
    </row>
    <row r="280" spans="3:9" x14ac:dyDescent="0.35">
      <c r="C280" s="21" t="s">
        <v>290</v>
      </c>
      <c r="D280" t="s">
        <v>1002</v>
      </c>
      <c r="E280" s="14" t="str">
        <f t="shared" si="12"/>
        <v>Innerer Dienst (143)</v>
      </c>
    </row>
    <row r="281" spans="3:9" x14ac:dyDescent="0.35">
      <c r="C281" s="21" t="s">
        <v>139</v>
      </c>
      <c r="D281" t="s">
        <v>1003</v>
      </c>
      <c r="E281" s="14" t="str">
        <f t="shared" si="12"/>
        <v>Insolvenz (066)</v>
      </c>
    </row>
    <row r="282" spans="3:9" x14ac:dyDescent="0.35">
      <c r="C282" s="21" t="s">
        <v>141</v>
      </c>
      <c r="D282" t="s">
        <v>1004</v>
      </c>
      <c r="E282" s="14" t="str">
        <f t="shared" si="12"/>
        <v>Jagd (067)</v>
      </c>
    </row>
    <row r="283" spans="3:9" x14ac:dyDescent="0.35">
      <c r="C283" s="21" t="s">
        <v>143</v>
      </c>
      <c r="D283" t="s">
        <v>1005</v>
      </c>
      <c r="E283" s="14" t="str">
        <f t="shared" si="12"/>
        <v>Jugendarbeit (068)</v>
      </c>
    </row>
    <row r="284" spans="3:9" x14ac:dyDescent="0.35">
      <c r="C284" s="21" t="s">
        <v>145</v>
      </c>
      <c r="D284" t="s">
        <v>1006</v>
      </c>
      <c r="E284" s="14" t="str">
        <f t="shared" si="12"/>
        <v>Jugendschutz (069)</v>
      </c>
    </row>
    <row r="285" spans="3:9" x14ac:dyDescent="0.35">
      <c r="C285" s="21" t="s">
        <v>147</v>
      </c>
      <c r="D285" t="s">
        <v>1007</v>
      </c>
      <c r="E285" s="14" t="str">
        <f t="shared" si="12"/>
        <v>Kartellrecht (070)</v>
      </c>
    </row>
    <row r="286" spans="3:9" x14ac:dyDescent="0.35">
      <c r="C286" s="21" t="s">
        <v>278</v>
      </c>
      <c r="D286" t="s">
        <v>1008</v>
      </c>
      <c r="E286" s="14" t="str">
        <f t="shared" si="12"/>
        <v>Katastrophenschutz (137)</v>
      </c>
    </row>
    <row r="287" spans="3:9" x14ac:dyDescent="0.35">
      <c r="C287" s="21" t="s">
        <v>149</v>
      </c>
      <c r="D287" t="s">
        <v>1009</v>
      </c>
      <c r="E287" s="14" t="str">
        <f t="shared" si="12"/>
        <v>Kindertagespflege (071)</v>
      </c>
    </row>
    <row r="288" spans="3:9" x14ac:dyDescent="0.35">
      <c r="C288" s="21" t="s">
        <v>151</v>
      </c>
      <c r="D288" t="s">
        <v>1010</v>
      </c>
      <c r="E288" s="14" t="str">
        <f t="shared" si="12"/>
        <v>Kindesunterhalt (072)</v>
      </c>
    </row>
    <row r="289" spans="3:5" x14ac:dyDescent="0.35">
      <c r="C289" s="21" t="s">
        <v>153</v>
      </c>
      <c r="D289" t="s">
        <v>1011</v>
      </c>
      <c r="E289" s="14" t="str">
        <f t="shared" si="12"/>
        <v>Kirche (073)</v>
      </c>
    </row>
    <row r="290" spans="3:5" x14ac:dyDescent="0.35">
      <c r="C290" s="21" t="s">
        <v>155</v>
      </c>
      <c r="D290" t="s">
        <v>1012</v>
      </c>
      <c r="E290" s="14" t="str">
        <f t="shared" si="12"/>
        <v>Kontrollgerätekartenregister (074)</v>
      </c>
    </row>
    <row r="291" spans="3:5" x14ac:dyDescent="0.35">
      <c r="C291" s="21" t="s">
        <v>157</v>
      </c>
      <c r="D291" t="s">
        <v>1013</v>
      </c>
      <c r="E291" s="14" t="str">
        <f t="shared" si="12"/>
        <v>Kraftfahreignung (075)</v>
      </c>
    </row>
    <row r="292" spans="3:5" x14ac:dyDescent="0.35">
      <c r="C292" s="21" t="s">
        <v>272</v>
      </c>
      <c r="D292" t="s">
        <v>1014</v>
      </c>
      <c r="E292" s="14" t="str">
        <f t="shared" si="12"/>
        <v>Krankenversicherung (134)</v>
      </c>
    </row>
    <row r="293" spans="3:5" x14ac:dyDescent="0.35">
      <c r="C293" s="21" t="s">
        <v>159</v>
      </c>
      <c r="D293" t="s">
        <v>1015</v>
      </c>
      <c r="E293" s="14" t="str">
        <f t="shared" si="12"/>
        <v>Kriegsopferentschädigung (076)</v>
      </c>
    </row>
    <row r="294" spans="3:5" x14ac:dyDescent="0.35">
      <c r="C294" s="21" t="s">
        <v>161</v>
      </c>
      <c r="D294" t="s">
        <v>1016</v>
      </c>
      <c r="E294" s="14" t="str">
        <f t="shared" si="12"/>
        <v>Kultur (077)</v>
      </c>
    </row>
    <row r="295" spans="3:5" x14ac:dyDescent="0.35">
      <c r="C295" s="21" t="s">
        <v>163</v>
      </c>
      <c r="D295" t="s">
        <v>1017</v>
      </c>
      <c r="E295" s="14" t="str">
        <f t="shared" si="12"/>
        <v>Landwirtschaft (078)</v>
      </c>
    </row>
    <row r="296" spans="3:5" x14ac:dyDescent="0.35">
      <c r="C296" s="21" t="s">
        <v>165</v>
      </c>
      <c r="D296" t="s">
        <v>1018</v>
      </c>
      <c r="E296" s="14" t="str">
        <f t="shared" si="12"/>
        <v>Lebenspartnerschaft (079)</v>
      </c>
    </row>
    <row r="297" spans="3:5" x14ac:dyDescent="0.35">
      <c r="C297" s="21" t="s">
        <v>166</v>
      </c>
      <c r="D297" t="s">
        <v>1019</v>
      </c>
      <c r="E297" s="14" t="str">
        <f t="shared" si="12"/>
        <v>Luftverkehr (080)</v>
      </c>
    </row>
    <row r="298" spans="3:5" x14ac:dyDescent="0.35">
      <c r="C298" s="21" t="s">
        <v>168</v>
      </c>
      <c r="D298" t="s">
        <v>1020</v>
      </c>
      <c r="E298" s="14" t="str">
        <f t="shared" si="12"/>
        <v>Marken (081)</v>
      </c>
    </row>
    <row r="299" spans="3:5" x14ac:dyDescent="0.35">
      <c r="C299" s="21" t="s">
        <v>303</v>
      </c>
      <c r="D299" t="s">
        <v>1021</v>
      </c>
      <c r="E299" s="14" t="str">
        <f t="shared" si="12"/>
        <v>Marktstammdatenregister (151)</v>
      </c>
    </row>
    <row r="300" spans="3:5" x14ac:dyDescent="0.35">
      <c r="C300" s="21" t="s">
        <v>666</v>
      </c>
      <c r="D300" t="s">
        <v>1022</v>
      </c>
      <c r="E300" s="14" t="str">
        <f t="shared" si="12"/>
        <v>Menschen mit Behinderung (015)</v>
      </c>
    </row>
    <row r="301" spans="3:5" x14ac:dyDescent="0.35">
      <c r="C301" s="21" t="s">
        <v>172</v>
      </c>
      <c r="D301" t="s">
        <v>1023</v>
      </c>
      <c r="E301" s="14" t="str">
        <f t="shared" si="12"/>
        <v>Namen (083)</v>
      </c>
    </row>
    <row r="302" spans="3:5" x14ac:dyDescent="0.35">
      <c r="C302" s="21" t="s">
        <v>185</v>
      </c>
      <c r="D302" t="s">
        <v>1024</v>
      </c>
      <c r="E302" s="14" t="str">
        <f t="shared" si="12"/>
        <v>Naturschutz (090)</v>
      </c>
    </row>
    <row r="303" spans="3:5" x14ac:dyDescent="0.35">
      <c r="C303" s="21" t="s">
        <v>244</v>
      </c>
      <c r="D303" t="s">
        <v>1025</v>
      </c>
      <c r="E303" s="14" t="str">
        <f t="shared" si="12"/>
        <v>Öffentliche Aufträge (120)</v>
      </c>
    </row>
    <row r="304" spans="3:5" x14ac:dyDescent="0.35">
      <c r="C304" s="21" t="s">
        <v>292</v>
      </c>
      <c r="D304" t="s">
        <v>1026</v>
      </c>
      <c r="E304" s="14" t="str">
        <f t="shared" si="12"/>
        <v>Organisation (144)</v>
      </c>
    </row>
    <row r="305" spans="3:5" x14ac:dyDescent="0.35">
      <c r="C305" s="21" t="s">
        <v>187</v>
      </c>
      <c r="D305" t="s">
        <v>1027</v>
      </c>
      <c r="E305" s="14" t="str">
        <f t="shared" si="12"/>
        <v>Partnerschaftsregister (091)</v>
      </c>
    </row>
    <row r="306" spans="3:5" x14ac:dyDescent="0.35">
      <c r="C306" s="21" t="s">
        <v>189</v>
      </c>
      <c r="D306" t="s">
        <v>1028</v>
      </c>
      <c r="E306" s="14" t="str">
        <f t="shared" si="12"/>
        <v>Patente (092)</v>
      </c>
    </row>
    <row r="307" spans="3:5" x14ac:dyDescent="0.35">
      <c r="C307" s="21" t="s">
        <v>294</v>
      </c>
      <c r="D307" t="s">
        <v>1029</v>
      </c>
      <c r="E307" s="14" t="str">
        <f t="shared" si="12"/>
        <v>Personal (145)</v>
      </c>
    </row>
    <row r="308" spans="3:5" x14ac:dyDescent="0.35">
      <c r="C308" s="21" t="s">
        <v>29</v>
      </c>
      <c r="D308" t="s">
        <v>1030</v>
      </c>
      <c r="E308" s="14" t="str">
        <f t="shared" si="12"/>
        <v>Personalausweis (008)</v>
      </c>
    </row>
    <row r="309" spans="3:5" x14ac:dyDescent="0.35">
      <c r="C309" s="21" t="s">
        <v>174</v>
      </c>
      <c r="D309" t="s">
        <v>1031</v>
      </c>
      <c r="E309" s="14" t="str">
        <f t="shared" si="12"/>
        <v>Personenbeförderung (084)</v>
      </c>
    </row>
    <row r="310" spans="3:5" x14ac:dyDescent="0.35">
      <c r="C310" s="21" t="s">
        <v>191</v>
      </c>
      <c r="D310" t="s">
        <v>1032</v>
      </c>
      <c r="E310" s="14" t="str">
        <f t="shared" si="12"/>
        <v>Pflanzenschutz (093)</v>
      </c>
    </row>
    <row r="311" spans="3:5" x14ac:dyDescent="0.35">
      <c r="C311" s="21" t="s">
        <v>217</v>
      </c>
      <c r="D311" t="s">
        <v>1033</v>
      </c>
      <c r="E311" s="14" t="str">
        <f t="shared" si="12"/>
        <v>Pflegeversicherung (106)</v>
      </c>
    </row>
    <row r="312" spans="3:5" x14ac:dyDescent="0.35">
      <c r="C312" s="21" t="s">
        <v>305</v>
      </c>
      <c r="D312" t="s">
        <v>1034</v>
      </c>
      <c r="E312" s="14" t="str">
        <f t="shared" si="12"/>
        <v>Raumordnung (153)</v>
      </c>
    </row>
    <row r="313" spans="3:5" x14ac:dyDescent="0.35">
      <c r="C313" s="21" t="s">
        <v>193</v>
      </c>
      <c r="D313" t="s">
        <v>1035</v>
      </c>
      <c r="E313" s="14" t="str">
        <f t="shared" si="12"/>
        <v>Rechtsdienstleistungen (094)</v>
      </c>
    </row>
    <row r="314" spans="3:5" x14ac:dyDescent="0.35">
      <c r="C314" s="21" t="s">
        <v>170</v>
      </c>
      <c r="D314" t="s">
        <v>1036</v>
      </c>
      <c r="E314" s="14" t="str">
        <f t="shared" si="12"/>
        <v>Rechtspflege (082)</v>
      </c>
    </row>
    <row r="315" spans="3:5" x14ac:dyDescent="0.35">
      <c r="C315" s="21" t="s">
        <v>0</v>
      </c>
      <c r="D315" t="s">
        <v>1037</v>
      </c>
      <c r="E315" s="14" t="str">
        <f t="shared" si="12"/>
        <v>Reisepass (085)</v>
      </c>
    </row>
    <row r="316" spans="3:5" x14ac:dyDescent="0.35">
      <c r="C316" s="21" t="s">
        <v>232</v>
      </c>
      <c r="D316" t="s">
        <v>457</v>
      </c>
      <c r="E316" s="14" t="str">
        <f t="shared" si="12"/>
        <v>Rentenversicherung (114)</v>
      </c>
    </row>
    <row r="317" spans="3:5" x14ac:dyDescent="0.35">
      <c r="C317" s="21" t="s">
        <v>195</v>
      </c>
      <c r="D317" t="s">
        <v>1038</v>
      </c>
      <c r="E317" s="14" t="str">
        <f t="shared" si="12"/>
        <v>Scheidung (095)</v>
      </c>
    </row>
    <row r="318" spans="3:5" x14ac:dyDescent="0.35">
      <c r="C318" s="21" t="s">
        <v>197</v>
      </c>
      <c r="D318" t="s">
        <v>1039</v>
      </c>
      <c r="E318" s="14" t="str">
        <f t="shared" si="12"/>
        <v>Schifffahrt (096)</v>
      </c>
    </row>
    <row r="319" spans="3:5" x14ac:dyDescent="0.35">
      <c r="C319" s="21" t="s">
        <v>177</v>
      </c>
      <c r="D319" t="s">
        <v>1040</v>
      </c>
      <c r="E319" s="14" t="str">
        <f t="shared" si="12"/>
        <v>Schiffsbauregister (086)</v>
      </c>
    </row>
    <row r="320" spans="3:5" x14ac:dyDescent="0.35">
      <c r="C320" s="21" t="s">
        <v>179</v>
      </c>
      <c r="D320" t="s">
        <v>1041</v>
      </c>
      <c r="E320" s="14" t="str">
        <f t="shared" si="12"/>
        <v>Schiffsregister (087)</v>
      </c>
    </row>
    <row r="321" spans="3:5" x14ac:dyDescent="0.35">
      <c r="C321" s="21" t="s">
        <v>181</v>
      </c>
      <c r="D321" t="s">
        <v>1042</v>
      </c>
      <c r="E321" s="14" t="str">
        <f t="shared" si="12"/>
        <v>Schulangelegenheiten (088)</v>
      </c>
    </row>
    <row r="322" spans="3:5" x14ac:dyDescent="0.35">
      <c r="C322" s="21" t="s">
        <v>667</v>
      </c>
      <c r="D322" t="s">
        <v>1043</v>
      </c>
      <c r="E322" s="14" t="str">
        <f t="shared" ref="E322:E360" si="14">C322 &amp; " (" &amp; TEXT(D322,"000") &amp; ")"</f>
        <v>SDG allgemeine Rechte und Pflichten (154)</v>
      </c>
    </row>
    <row r="323" spans="3:5" x14ac:dyDescent="0.35">
      <c r="C323" s="21" t="s">
        <v>668</v>
      </c>
      <c r="D323" t="s">
        <v>1044</v>
      </c>
      <c r="E323" s="14" t="str">
        <f t="shared" si="14"/>
        <v>SDG Hilfs- und Problemlösungsdienste (155)</v>
      </c>
    </row>
    <row r="324" spans="3:5" x14ac:dyDescent="0.35">
      <c r="C324" s="21" t="s">
        <v>183</v>
      </c>
      <c r="D324" t="s">
        <v>1045</v>
      </c>
      <c r="E324" s="14" t="str">
        <f t="shared" si="14"/>
        <v>Sicherheit und Ordnung (089)</v>
      </c>
    </row>
    <row r="325" spans="3:5" x14ac:dyDescent="0.35">
      <c r="C325" s="21" t="s">
        <v>238</v>
      </c>
      <c r="D325" t="s">
        <v>1046</v>
      </c>
      <c r="E325" s="14" t="str">
        <f t="shared" si="14"/>
        <v>Soldaten (117)</v>
      </c>
    </row>
    <row r="326" spans="3:5" x14ac:dyDescent="0.35">
      <c r="C326" s="21" t="s">
        <v>296</v>
      </c>
      <c r="D326" t="s">
        <v>1047</v>
      </c>
      <c r="E326" s="14" t="str">
        <f t="shared" si="14"/>
        <v>Sonderleistungen (146)</v>
      </c>
    </row>
    <row r="327" spans="3:5" x14ac:dyDescent="0.35">
      <c r="C327" s="21" t="s">
        <v>219</v>
      </c>
      <c r="D327" t="s">
        <v>1048</v>
      </c>
      <c r="E327" s="14" t="str">
        <f t="shared" si="14"/>
        <v>Sozialleistungen (107)</v>
      </c>
    </row>
    <row r="328" spans="3:5" x14ac:dyDescent="0.35">
      <c r="C328" s="21" t="s">
        <v>199</v>
      </c>
      <c r="D328" t="s">
        <v>1049</v>
      </c>
      <c r="E328" s="14" t="str">
        <f t="shared" si="14"/>
        <v>Spätaussiedler (097)</v>
      </c>
    </row>
    <row r="329" spans="3:5" x14ac:dyDescent="0.35">
      <c r="C329" s="21" t="s">
        <v>201</v>
      </c>
      <c r="D329" t="s">
        <v>1050</v>
      </c>
      <c r="E329" s="14" t="str">
        <f t="shared" si="14"/>
        <v>Sport (098)</v>
      </c>
    </row>
    <row r="330" spans="3:5" x14ac:dyDescent="0.35">
      <c r="C330" s="21" t="s">
        <v>203</v>
      </c>
      <c r="D330" t="s">
        <v>1051</v>
      </c>
      <c r="E330" s="14" t="str">
        <f t="shared" si="14"/>
        <v>Staatsangehörigkeit (099)</v>
      </c>
    </row>
    <row r="331" spans="3:5" x14ac:dyDescent="0.35">
      <c r="C331" s="21" t="s">
        <v>205</v>
      </c>
      <c r="D331" t="s">
        <v>1052</v>
      </c>
      <c r="E331" s="14" t="str">
        <f t="shared" si="14"/>
        <v>Statistik (100)</v>
      </c>
    </row>
    <row r="332" spans="3:5" x14ac:dyDescent="0.35">
      <c r="C332" s="21" t="s">
        <v>207</v>
      </c>
      <c r="D332" t="s">
        <v>441</v>
      </c>
      <c r="E332" s="14" t="str">
        <f t="shared" si="14"/>
        <v>Sterbefall (101)</v>
      </c>
    </row>
    <row r="333" spans="3:5" x14ac:dyDescent="0.35">
      <c r="C333" s="21" t="s">
        <v>274</v>
      </c>
      <c r="D333" t="s">
        <v>1053</v>
      </c>
      <c r="E333" s="14" t="str">
        <f t="shared" si="14"/>
        <v>Steuerberatung (135)</v>
      </c>
    </row>
    <row r="334" spans="3:5" x14ac:dyDescent="0.35">
      <c r="C334" s="21" t="s">
        <v>209</v>
      </c>
      <c r="D334" t="s">
        <v>443</v>
      </c>
      <c r="E334" s="14" t="str">
        <f t="shared" si="14"/>
        <v>Steuern (102)</v>
      </c>
    </row>
    <row r="335" spans="3:5" x14ac:dyDescent="0.35">
      <c r="C335" s="21" t="s">
        <v>211</v>
      </c>
      <c r="D335" t="s">
        <v>445</v>
      </c>
      <c r="E335" s="14" t="str">
        <f t="shared" si="14"/>
        <v>Stiftungen (103)</v>
      </c>
    </row>
    <row r="336" spans="3:5" x14ac:dyDescent="0.35">
      <c r="C336" s="21" t="s">
        <v>213</v>
      </c>
      <c r="D336" t="s">
        <v>447</v>
      </c>
      <c r="E336" s="14" t="str">
        <f t="shared" si="14"/>
        <v>strafrechtliche Rehabilitierung (104)</v>
      </c>
    </row>
    <row r="337" spans="3:5" x14ac:dyDescent="0.35">
      <c r="C337" s="21" t="s">
        <v>215</v>
      </c>
      <c r="D337" t="s">
        <v>449</v>
      </c>
      <c r="E337" s="14" t="str">
        <f t="shared" si="14"/>
        <v>Straßenpersonenverkehr (105)</v>
      </c>
    </row>
    <row r="338" spans="3:5" x14ac:dyDescent="0.35">
      <c r="C338" s="21" t="s">
        <v>221</v>
      </c>
      <c r="D338" t="s">
        <v>1054</v>
      </c>
      <c r="E338" s="14" t="str">
        <f t="shared" si="14"/>
        <v>Straßenverkehr (108)</v>
      </c>
    </row>
    <row r="339" spans="3:5" x14ac:dyDescent="0.35">
      <c r="C339" s="21" t="s">
        <v>223</v>
      </c>
      <c r="D339" t="s">
        <v>1055</v>
      </c>
      <c r="E339" s="14" t="str">
        <f t="shared" si="14"/>
        <v>Telekommunikation (109)</v>
      </c>
    </row>
    <row r="340" spans="3:5" x14ac:dyDescent="0.35">
      <c r="C340" s="21" t="s">
        <v>225</v>
      </c>
      <c r="D340" t="s">
        <v>1056</v>
      </c>
      <c r="E340" s="14" t="str">
        <f t="shared" si="14"/>
        <v>Tierhaltung und Tierschutz (110)</v>
      </c>
    </row>
    <row r="341" spans="3:5" x14ac:dyDescent="0.35">
      <c r="C341" s="21" t="s">
        <v>282</v>
      </c>
      <c r="D341" t="s">
        <v>1057</v>
      </c>
      <c r="E341" s="14" t="str">
        <f t="shared" si="14"/>
        <v>Tourismus (139)</v>
      </c>
    </row>
    <row r="342" spans="3:5" x14ac:dyDescent="0.35">
      <c r="C342" s="21" t="s">
        <v>423</v>
      </c>
      <c r="D342" t="s">
        <v>1058</v>
      </c>
      <c r="E342" s="14" t="str">
        <f t="shared" si="14"/>
        <v>Unfallversicherung der Landwirte (157)</v>
      </c>
    </row>
    <row r="343" spans="3:5" x14ac:dyDescent="0.35">
      <c r="C343" s="21" t="s">
        <v>228</v>
      </c>
      <c r="D343" t="s">
        <v>453</v>
      </c>
      <c r="E343" s="14" t="str">
        <f t="shared" si="14"/>
        <v>Unternehmensberatung (112)</v>
      </c>
    </row>
    <row r="344" spans="3:5" x14ac:dyDescent="0.35">
      <c r="C344" s="21" t="s">
        <v>230</v>
      </c>
      <c r="D344" t="s">
        <v>455</v>
      </c>
      <c r="E344" s="14" t="str">
        <f t="shared" si="14"/>
        <v>Unternehmensregister (113)</v>
      </c>
    </row>
    <row r="345" spans="3:5" x14ac:dyDescent="0.35">
      <c r="C345" s="21" t="s">
        <v>240</v>
      </c>
      <c r="D345" t="s">
        <v>1059</v>
      </c>
      <c r="E345" s="14" t="str">
        <f t="shared" si="14"/>
        <v>Verbraucherschutz (118)</v>
      </c>
    </row>
    <row r="346" spans="3:5" x14ac:dyDescent="0.35">
      <c r="C346" s="21" t="s">
        <v>242</v>
      </c>
      <c r="D346" t="s">
        <v>1060</v>
      </c>
      <c r="E346" s="14" t="str">
        <f t="shared" si="14"/>
        <v>Vereine (119)</v>
      </c>
    </row>
    <row r="347" spans="3:5" x14ac:dyDescent="0.35">
      <c r="C347" s="21" t="s">
        <v>250</v>
      </c>
      <c r="D347" t="s">
        <v>1061</v>
      </c>
      <c r="E347" s="14" t="str">
        <f t="shared" si="14"/>
        <v>Vermessung und Kataster (123)</v>
      </c>
    </row>
    <row r="348" spans="3:5" x14ac:dyDescent="0.35">
      <c r="C348" s="21" t="s">
        <v>252</v>
      </c>
      <c r="D348" t="s">
        <v>1062</v>
      </c>
      <c r="E348" s="14" t="str">
        <f t="shared" si="14"/>
        <v>verwaltungsrechtliche Rehabilitierung (124)</v>
      </c>
    </row>
    <row r="349" spans="3:5" x14ac:dyDescent="0.35">
      <c r="C349" s="21" t="s">
        <v>254</v>
      </c>
      <c r="D349" t="s">
        <v>1063</v>
      </c>
      <c r="E349" s="14" t="str">
        <f t="shared" si="14"/>
        <v>Visa (125)</v>
      </c>
    </row>
    <row r="350" spans="3:5" x14ac:dyDescent="0.35">
      <c r="C350" s="21" t="s">
        <v>256</v>
      </c>
      <c r="D350" t="s">
        <v>1064</v>
      </c>
      <c r="E350" s="14" t="str">
        <f t="shared" si="14"/>
        <v>Vormundschaft (126)</v>
      </c>
    </row>
    <row r="351" spans="3:5" x14ac:dyDescent="0.35">
      <c r="C351" s="21" t="s">
        <v>260</v>
      </c>
      <c r="D351" t="s">
        <v>1065</v>
      </c>
      <c r="E351" s="14" t="str">
        <f t="shared" si="14"/>
        <v>Wahlen (128)</v>
      </c>
    </row>
    <row r="352" spans="3:5" x14ac:dyDescent="0.35">
      <c r="C352" s="21" t="s">
        <v>262</v>
      </c>
      <c r="D352" t="s">
        <v>1066</v>
      </c>
      <c r="E352" s="14" t="str">
        <f t="shared" si="14"/>
        <v>Wasser (129)</v>
      </c>
    </row>
    <row r="353" spans="3:5" x14ac:dyDescent="0.35">
      <c r="C353" s="21" t="s">
        <v>678</v>
      </c>
      <c r="D353" t="s">
        <v>1067</v>
      </c>
      <c r="E353" s="14" t="str">
        <f t="shared" si="14"/>
        <v>Weinbau (160)</v>
      </c>
    </row>
    <row r="354" spans="3:5" x14ac:dyDescent="0.35">
      <c r="C354" s="21" t="s">
        <v>266</v>
      </c>
      <c r="D354" t="s">
        <v>1068</v>
      </c>
      <c r="E354" s="14" t="str">
        <f t="shared" si="14"/>
        <v>Weiterbildung (131)</v>
      </c>
    </row>
    <row r="355" spans="3:5" x14ac:dyDescent="0.35">
      <c r="C355" s="21" t="s">
        <v>748</v>
      </c>
      <c r="D355" t="s">
        <v>1069</v>
      </c>
      <c r="E355" s="14" t="str">
        <f t="shared" si="14"/>
        <v>Wettbewerbsregister (600)</v>
      </c>
    </row>
    <row r="356" spans="3:5" x14ac:dyDescent="0.35">
      <c r="C356" s="21" t="s">
        <v>268</v>
      </c>
      <c r="D356" t="s">
        <v>1070</v>
      </c>
      <c r="E356" s="14" t="str">
        <f t="shared" si="14"/>
        <v>Wirtschaftsförderung (132)</v>
      </c>
    </row>
    <row r="357" spans="3:5" x14ac:dyDescent="0.35">
      <c r="C357" s="21" t="s">
        <v>234</v>
      </c>
      <c r="D357" t="s">
        <v>459</v>
      </c>
      <c r="E357" s="14" t="str">
        <f t="shared" si="14"/>
        <v>Wohnsitz (115)</v>
      </c>
    </row>
    <row r="358" spans="3:5" x14ac:dyDescent="0.35">
      <c r="C358" s="21" t="s">
        <v>236</v>
      </c>
      <c r="D358" t="s">
        <v>1071</v>
      </c>
      <c r="E358" s="14" t="str">
        <f t="shared" si="14"/>
        <v>Wohnungswesen (116)</v>
      </c>
    </row>
    <row r="359" spans="3:5" x14ac:dyDescent="0.35">
      <c r="C359" s="21" t="s">
        <v>246</v>
      </c>
      <c r="D359" t="s">
        <v>461</v>
      </c>
      <c r="E359" s="14" t="str">
        <f t="shared" si="14"/>
        <v>Zivildienst (121)</v>
      </c>
    </row>
    <row r="360" spans="3:5" x14ac:dyDescent="0.35">
      <c r="C360" s="22" t="s">
        <v>248</v>
      </c>
      <c r="D360" s="23" t="s">
        <v>1072</v>
      </c>
      <c r="E360" s="17" t="str">
        <f t="shared" si="14"/>
        <v>Zoll (122)</v>
      </c>
    </row>
  </sheetData>
  <sortState xmlns:xlrd2="http://schemas.microsoft.com/office/spreadsheetml/2017/richdata2" ref="G2:H276">
    <sortCondition ref="G2"/>
  </sortState>
  <mergeCells count="4">
    <mergeCell ref="N1:P1"/>
    <mergeCell ref="G1:I1"/>
    <mergeCell ref="R1:T1"/>
    <mergeCell ref="K1:L1"/>
  </mergeCells>
  <pageMargins left="0.70078740157480324" right="0.70078740157480324" top="0.75196850393700787" bottom="0.75196850393700787" header="0.3" footer="0.3"/>
  <pageSetup paperSize="9" orientation="portrait"/>
</worksheet>
</file>

<file path=docMetadata/LabelInfo.xml><?xml version="1.0" encoding="utf-8"?>
<clbl:labelList xmlns:clbl="http://schemas.microsoft.com/office/2020/mipLabelMetadata">
  <clbl:label id="{d9290083-bd2f-48a2-8ac5-09a524b17d15}" enabled="1" method="Privileged" siteId="{b9fec68c-c92d-461e-9a97-3d03a0f18b82}" contentBits="1"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Template mit Beispielen</vt:lpstr>
      <vt:lpstr>LeiKa-Typisierung</vt:lpstr>
      <vt:lpstr>OZG Themenfelder</vt:lpstr>
      <vt:lpstr>Data Valuation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Schubert, André</dc:creator>
  <cp:keywords/>
  <dc:description/>
  <cp:lastModifiedBy>Kalinowski, Vanessa</cp:lastModifiedBy>
  <cp:revision>4</cp:revision>
  <cp:lastPrinted>2022-10-31T17:29:29Z</cp:lastPrinted>
  <dcterms:created xsi:type="dcterms:W3CDTF">2018-09-18T11:37:37Z</dcterms:created>
  <dcterms:modified xsi:type="dcterms:W3CDTF">2023-08-29T07:22:19Z</dcterms:modified>
  <cp:category/>
  <cp:contentStatus/>
</cp:coreProperties>
</file>